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tibocha\Desktop\BK - OCIN - atibocha\DOC OCI\RENDICIÓN CUENTA AF\Cuenta intermedia\2018\Primer Semestre 2018\EEPP y VCGF\"/>
    </mc:Choice>
  </mc:AlternateContent>
  <bookViews>
    <workbookView xWindow="0" yWindow="0" windowWidth="28800" windowHeight="11835" tabRatio="815" firstSheet="1" activeTab="1"/>
  </bookViews>
  <sheets>
    <sheet name="Relación de formatos" sheetId="18" r:id="rId1"/>
    <sheet name="A.F-G-5AUD. GESTION PROCES VIG" sheetId="3" r:id="rId2"/>
    <sheet name="A.F-G-6 GESTION PROCESO MACRO" sheetId="26" r:id="rId3"/>
    <sheet name="DATOS" sheetId="25" state="hidden" r:id="rId4"/>
    <sheet name="SECTORES" sheetId="1" state="hidden" r:id="rId5"/>
    <sheet name="PARTICIPACION" sheetId="4" state="hidden" r:id="rId6"/>
    <sheet name="CULTURA_RECREACION_DEPORTE" sheetId="17" state="hidden" r:id="rId7"/>
    <sheet name="SUJETOS" sheetId="2" state="hidden" r:id="rId8"/>
    <sheet name="SEGURIDAD_CONV_JUSTICIA" sheetId="16" state="hidden" r:id="rId9"/>
    <sheet name="EQUIDAD_GENERO" sheetId="15" state="hidden" r:id="rId10"/>
    <sheet name="GESTION_JURIDICA" sheetId="14" state="hidden" r:id="rId11"/>
    <sheet name="INTEGRACION_SOC" sheetId="13" state="hidden" r:id="rId12"/>
    <sheet name="DES_ECONOMICO" sheetId="12" state="hidden" r:id="rId13"/>
    <sheet name="HACIENDA" sheetId="11" state="hidden" r:id="rId14"/>
    <sheet name="EDUCACiON" sheetId="10" state="hidden" r:id="rId15"/>
    <sheet name="SERVICIOS_PUBLICOS" sheetId="9" state="hidden" r:id="rId16"/>
    <sheet name="GOBIERNO" sheetId="8" state="hidden" r:id="rId17"/>
    <sheet name="HABIT" sheetId="6" state="hidden" r:id="rId18"/>
    <sheet name="SALUD" sheetId="7" state="hidden" r:id="rId19"/>
    <sheet name="MOVI" sheetId="5" state="hidden" r:id="rId20"/>
  </sheets>
  <externalReferences>
    <externalReference r:id="rId21"/>
  </externalReferences>
  <definedNames>
    <definedName name="_xlnm._FilterDatabase" localSheetId="1" hidden="1">'A.F-G-5AUD. GESTION PROCES VIG'!$A$10:$O$43</definedName>
    <definedName name="_xlnm._FilterDatabase" localSheetId="2" hidden="1">'A.F-G-6 GESTION PROCESO MACRO'!$C$9:$C$34</definedName>
    <definedName name="_xlnm._FilterDatabase" localSheetId="7" hidden="1">SUJETOS!$A$1:$B$96</definedName>
    <definedName name="CULTURA_RECREACION_DEPORTE">CULTURA_RECREACION_DEPORTE!$A$2:$A$8</definedName>
    <definedName name="Dependencias" localSheetId="2">[1]DATOS!$A$23:$A$27</definedName>
    <definedName name="Dependencias">DATOS!$A$23:$A$27</definedName>
    <definedName name="DES_ECONOMICO">DES_ECONOMICO!$A$2:$A$5</definedName>
    <definedName name="EDUCACiON">EDUCACiON!$A$2:$A$4</definedName>
    <definedName name="EQUIDAD_GENERO">EQUIDAD_GENERO!$A$2</definedName>
    <definedName name="GESTION_JURIDICA">GESTION_JURIDICA!$A$2</definedName>
    <definedName name="GOBIERNO">GOBIERNO!$A$2:$A$9</definedName>
    <definedName name="HABITAT_AMBIENTE">HABIT!$A$2:$A$14</definedName>
    <definedName name="HACIENDA">HACIENDA!$A$2:$A$6</definedName>
    <definedName name="Informes">DATOS!$A$31:$A$36</definedName>
    <definedName name="INTEGRACION_SOC">INTEGRACION_SOC!$A$2:$A$3</definedName>
    <definedName name="m_entidades">SUJETOS!$A$2:$B$96</definedName>
    <definedName name="MOVILIDAD">MOVI!$A$2:$A$7</definedName>
    <definedName name="PARTICIPACION">PARTICIPACION!$A$2:$A$20</definedName>
    <definedName name="PERIODICIDAD" localSheetId="2">[1]DATOS!$A$2:$A$6</definedName>
    <definedName name="PERIODICIDAD">DATOS!$A$2:$A$6</definedName>
    <definedName name="QUEJAS">DATOS!$A$9:$A$19</definedName>
    <definedName name="SALUD">SALUD!$A$2:$A$11</definedName>
    <definedName name="SEGURIDAD_CONV_JUSTICIA">SEGURIDAD_CONV_JUSTICIA!$A$2:$A$4</definedName>
    <definedName name="SERVICIOS_PUBLICOS">SERVICIOS_PUBLICOS!$A$2:$A$14</definedName>
    <definedName name="SI_NO" localSheetId="2">[1]SECTORES!$G$3:$G$5</definedName>
    <definedName name="SI_NO">SECTORES!$G$3:$G$5</definedName>
    <definedName name="SI_NO2" localSheetId="2">#REF!</definedName>
    <definedName name="SI_NO2">#REF!</definedName>
    <definedName name="_xlnm.Print_Titles" localSheetId="2">'A.F-G-6 GESTION PROCESO MACRO'!$1:$7</definedName>
    <definedName name="tp_informe" localSheetId="2">[1]DATOS!$A$39:$A$44</definedName>
    <definedName name="tp_informe">DATOS!$A$39:$A$44</definedName>
    <definedName name="V_AUDITORIAS" localSheetId="2">[1]SECTORES!$F$2:$F$4</definedName>
    <definedName name="V_AUDITORIAS">SECTORES!$F$2:$F$4</definedName>
    <definedName name="V_AUDITORIAS2" localSheetId="2">#REF!</definedName>
    <definedName name="V_AUDITORIAS2">#REF!</definedName>
    <definedName name="V_SECTORES" localSheetId="2">[1]SECTORES!$B$2:$B$16</definedName>
    <definedName name="V_SECTORES">SECTORES!$B$2:$B$16</definedName>
    <definedName name="V_SECTORES2" localSheetId="2">#REF!</definedName>
    <definedName name="V_SECTORES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6" l="1"/>
  <c r="F18" i="26" s="1"/>
  <c r="F19" i="26" s="1"/>
  <c r="F20" i="26" s="1"/>
  <c r="F12" i="26"/>
  <c r="F13" i="26" s="1"/>
  <c r="F14" i="26" s="1"/>
</calcChain>
</file>

<file path=xl/comments1.xml><?xml version="1.0" encoding="utf-8"?>
<comments xmlns="http://schemas.openxmlformats.org/spreadsheetml/2006/main">
  <authors>
    <author>Gloria Elizabeth Sanchez Rubiano</author>
  </authors>
  <commentList>
    <comment ref="H10" authorId="0" shapeId="0">
      <text>
        <r>
          <rPr>
            <b/>
            <sz val="9"/>
            <color indexed="81"/>
            <rFont val="Tahoma"/>
            <charset val="1"/>
          </rPr>
          <t>Incluir última fecha</t>
        </r>
      </text>
    </comment>
  </commentList>
</comments>
</file>

<file path=xl/comments2.xml><?xml version="1.0" encoding="utf-8"?>
<comments xmlns="http://schemas.openxmlformats.org/spreadsheetml/2006/main">
  <authors>
    <author>Gloria Elizabeth Sanchez Rubiano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>LISTA DESPLEGABLE: MENSUAL, SEMESTRAL, ANUAL, OCASIONAL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Gloria Elizabeth Sanchez Rubiano:</t>
        </r>
        <r>
          <rPr>
            <sz val="9"/>
            <color indexed="81"/>
            <rFont val="Tahoma"/>
            <family val="2"/>
          </rPr>
          <t xml:space="preserve">
lista desplegable?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Gloria Elizabeth Sanchez Rubiano:</t>
        </r>
        <r>
          <rPr>
            <sz val="9"/>
            <color indexed="81"/>
            <rFont val="Tahoma"/>
            <family val="2"/>
          </rPr>
          <t xml:space="preserve">
desplegable: obligatorio, estructural, sectoriales, pronunciamientos,  otro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Gloria Elizabeth Sanchez Rubiano:</t>
        </r>
        <r>
          <rPr>
            <sz val="9"/>
            <color indexed="81"/>
            <rFont val="Tahoma"/>
            <family val="2"/>
          </rPr>
          <t xml:space="preserve">
lista desplegable</t>
        </r>
      </text>
    </comment>
  </commentList>
</comments>
</file>

<file path=xl/sharedStrings.xml><?xml version="1.0" encoding="utf-8"?>
<sst xmlns="http://schemas.openxmlformats.org/spreadsheetml/2006/main" count="602" uniqueCount="291">
  <si>
    <t>1 Fondo de Desarrollo Local de Usaquén</t>
  </si>
  <si>
    <t>2 Fondo de Desarrollo Local de Chapinero</t>
  </si>
  <si>
    <t>3 Fondo de Desarrollo Local de Santa Fe 4 Fondo de Desarrollo Local de San Cristóbal</t>
  </si>
  <si>
    <t>5 Fondo de Desarrollo Local de Usme</t>
  </si>
  <si>
    <t xml:space="preserve"> 6 Fondo de Desarrollo Local de Tunjuelito</t>
  </si>
  <si>
    <t>7 Fondo de Desarrollo Local de Basa</t>
  </si>
  <si>
    <t>8 Fondo de Desarrollo Local de Kennedy</t>
  </si>
  <si>
    <t>9 Fondo de Desarrollo Local de Fontibón</t>
  </si>
  <si>
    <t>10 Fondo de Desarrollo Local de Engativá DE Gestión</t>
  </si>
  <si>
    <t>11 Fondo de Desarrollo Local de Suba LOCAL</t>
  </si>
  <si>
    <t>12 Fondo de Desarrollo Local de Barrios Unidos</t>
  </si>
  <si>
    <t>13 Fondo de Desarrollo Local de Teusaquillo</t>
  </si>
  <si>
    <t>14 Fondo de Desarrollo Local de Los Mártires</t>
  </si>
  <si>
    <t>15 Fondo de Desarrollo Local de Antonio Nariño</t>
  </si>
  <si>
    <t>16 Fondo de Desarrollo Local de Puente Aranda</t>
  </si>
  <si>
    <t>17 Fondo de Desarrollo Local de La Candelaria</t>
  </si>
  <si>
    <t>18 Fondo de Desarrollo Local de Rafael Uribe Uribe</t>
  </si>
  <si>
    <t>19 Fondo de Desarrollo Local de Ciudad Bolivar</t>
  </si>
  <si>
    <t>20 Fondo de Desarrollo Local de Sumapaz</t>
  </si>
  <si>
    <t>Empresa de Transporte del Tercer Milenio – Transmilenio</t>
  </si>
  <si>
    <t>Secretaria Distrital de Movilidad</t>
  </si>
  <si>
    <t>Terminal de Transporte SA</t>
  </si>
  <si>
    <t>Instituto de Desarrollo Urbano - IDU</t>
  </si>
  <si>
    <t>Unidad Administrativa Especial de Rehabilitación y Mantenimiento Vial- UAERMV</t>
  </si>
  <si>
    <t>1 Secretaria Distrital de Planeación</t>
  </si>
  <si>
    <t>2 Empresa de Renovación y Desarrollo Urbano de Bogotá D.C,</t>
  </si>
  <si>
    <t>3 Curaduría Urbana No. 1 de Bogotá</t>
  </si>
  <si>
    <t>4 Curaduría Urbana No. 2 de Bogotá</t>
  </si>
  <si>
    <t>5 Curaduría Urbana No. 3 de Bogotá</t>
  </si>
  <si>
    <t>6 Curaduría Urbana No. 4 de Bogotá</t>
  </si>
  <si>
    <t>7 Curaduría Urbana No. 5 de Bogotá</t>
  </si>
  <si>
    <t>8 Secretaria Distrital de Ambiente Instituto Distrital de Gestión de Riesgos y Cambio</t>
  </si>
  <si>
    <t>9 Climático -IDIGER- Fondo Distrital para la DE Fiscalización AMBIENTE Gestión de Riesgos y Cambio Climático de Bogotá D.C. -FONDIGER</t>
  </si>
  <si>
    <t>10 Jardín Botánico José Celestino Mutis</t>
  </si>
  <si>
    <t>11 Caja de Vivienda Popular de fiscalización hábitat</t>
  </si>
  <si>
    <t>12 Secretaria Distrital del Hábitat</t>
  </si>
  <si>
    <t>1 Secretaria Distrital de Salud</t>
  </si>
  <si>
    <t>2 Fondo Financiero Distrital de Salud - FFDS</t>
  </si>
  <si>
    <t>3 Subred Integrada de Servicios de Salud Sur E,S.E.</t>
  </si>
  <si>
    <t>4 Subred Integrada de Servicios de Salud Sur Occidente E,S.E,</t>
  </si>
  <si>
    <t>5 Subred Integrada de Servicios de Salud Norte E,S,E,</t>
  </si>
  <si>
    <t>6 Subred Integrada de Servicios de Salud Centro Oriente E.S,E</t>
  </si>
  <si>
    <t>7 Capital Salud, Entidad promotora de salud del régimen subsidiado SAS, - CAPITAL SALUD EPS -SAS,</t>
  </si>
  <si>
    <t>8 Administradora Pública Cooperativa de Empresas Sociales del Estado del Distrito Capital APC Salud Bogotá en Liquidación</t>
  </si>
  <si>
    <t>1 Secretaria Distrital de Gobierno</t>
  </si>
  <si>
    <t>2 Secretaría Distrital de Seguridad, Convivencia v Justicia</t>
  </si>
  <si>
    <t>3 Departamento Administrativo de la Defensoría del Espacio Público - DADEP</t>
  </si>
  <si>
    <t>4 Fondo de Vigilancia v Seguridad en Liquidación</t>
  </si>
  <si>
    <t>5 Unidad Administrativa Especial del Cuerpo Oficial de Bomberos de Bogotá.</t>
  </si>
  <si>
    <t>6 Instituto Distrital de Participación v Acción Comunal - IDPAC</t>
  </si>
  <si>
    <t>7 Secretaría General de la Alcaldía Mayor de Bogotá, D,C,</t>
  </si>
  <si>
    <t>8 Secretaria Jurídica Distrital</t>
  </si>
  <si>
    <t>9 Secretaría Distrital de la Mujer</t>
  </si>
  <si>
    <t>10 Personería de Bogotá</t>
  </si>
  <si>
    <t>11 Departamento Administrativo del Servicio Civil Distrital - DASCD</t>
  </si>
  <si>
    <t>12 Concejo de Bogotá 13 Veeduría Distrital</t>
  </si>
  <si>
    <t>1 Empresa de Energía de Bogotá, SA EEB E.S.P.</t>
  </si>
  <si>
    <t>2 Empresa Generadora de Energía SA, E.S.P.- EMGESA SA E.S.P.</t>
  </si>
  <si>
    <t>3 Compañía de Distribución y Comercialización de Energía S.A. ESP CODENSA SA E.S.P</t>
  </si>
  <si>
    <t>5 Gas Natural SA ESP.</t>
  </si>
  <si>
    <t>6 Transportadora de Gas Internacional SA E.S.P.- T.G.1. SA E.S.P.</t>
  </si>
  <si>
    <t>7 Empresa de Acueducto, Alcantarillado y Aseo de Bogotá EAB - E.S.P.</t>
  </si>
  <si>
    <t xml:space="preserve">8 Aguas de Bogotá SA E.S.P.  </t>
  </si>
  <si>
    <t>9 Caudales de Colombia SA E.S.P.</t>
  </si>
  <si>
    <t xml:space="preserve">10 Unidad Administrativa Especial de Servicios Públicos  </t>
  </si>
  <si>
    <t>11 Empresa de Telecomunicaciones de Bogotá SA E.S.P.</t>
  </si>
  <si>
    <t>12 SKYNET de Colombia S.A. E.S.P.</t>
  </si>
  <si>
    <t>13 Compañía Colombiana de Servicios de Valor Agregado y DE Telemático SA ESP - COLVATEL SA E.S.P.</t>
  </si>
  <si>
    <t>14 Américas Business Process Services S.A</t>
  </si>
  <si>
    <t>1 Canal Capital</t>
  </si>
  <si>
    <t>2 Fundación Gilberto Álzate Avendaño</t>
  </si>
  <si>
    <t>3 Instituto Distrital de Patrimonio Cultural IDPC</t>
  </si>
  <si>
    <t>5 Orquesta Filarmónica de Bogotá Recreación y</t>
  </si>
  <si>
    <t>8 Instituto para la Investigación Educativa y el Desarrollo Pedagógico - IDEP</t>
  </si>
  <si>
    <t>9 Secretaria de Educación del Distrito (Fondos de Servicios Educativos de los Colegios e Instituciones adscritas a la Secretaria de Educación del Distrito).</t>
  </si>
  <si>
    <t>10 Universidad Distrital Francisco José de Caldas</t>
  </si>
  <si>
    <t>1 Secretaria Distrital de Hacienda</t>
  </si>
  <si>
    <t>2 Unidad Administrativa Especial de Catastro Distrital</t>
  </si>
  <si>
    <t>3 Fondo de Prestaciones Económicas, Cesantías v Pensiones - FONCEP</t>
  </si>
  <si>
    <t>4 Lotería de Bogotá</t>
  </si>
  <si>
    <t>5 Centro Interactivo de Ciencia Y Tecnología - MALOKA</t>
  </si>
  <si>
    <t>1 Secretaria Distrital de Integración Social</t>
  </si>
  <si>
    <t>2 Instituto Distrital para la Protección de la Niñez v la Juventud - IDIPRON</t>
  </si>
  <si>
    <t>SECTOR</t>
  </si>
  <si>
    <t>ENTIDADES</t>
  </si>
  <si>
    <t>13 Instituto Distrital de Proteccion y Bienestar animal IDPIBA</t>
  </si>
  <si>
    <r>
      <t>Instituto Distrital de Ciencia</t>
    </r>
    <r>
      <rPr>
        <sz val="12"/>
        <color rgb="FF545454"/>
        <rFont val="Arial"/>
        <family val="2"/>
      </rPr>
      <t>, Biotecnología </t>
    </r>
    <r>
      <rPr>
        <b/>
        <sz val="12"/>
        <color rgb="FF6A6A6A"/>
        <rFont val="Arial"/>
        <family val="2"/>
      </rPr>
      <t>e Innovación</t>
    </r>
    <r>
      <rPr>
        <sz val="12"/>
        <color rgb="FF545454"/>
        <rFont val="Arial"/>
        <family val="2"/>
      </rPr>
      <t> en Salud – IDCBIS-</t>
    </r>
  </si>
  <si>
    <t>Entidad Asesora de Gestión Administrativa y Técnica “EAGAT”</t>
  </si>
  <si>
    <t>VEEDURIA DISTRITAL</t>
  </si>
  <si>
    <t>Corporación para el Desarrollo y la Productividad - Bogotá Región -INVEST IN BOGOTA</t>
  </si>
  <si>
    <t xml:space="preserve">4 Instituto Distrital  Recreación y Deporte IDRD </t>
  </si>
  <si>
    <t>Instituto Distrital de las Artes - IDARTES</t>
  </si>
  <si>
    <t>Secretaría Distrital de Cultura, Recreacion y Deporte</t>
  </si>
  <si>
    <t>A.F-G  005</t>
  </si>
  <si>
    <t>AUDITORIAS GESTION PROCESO VIGILANCIA Y CONTROL A LA GESTION FISCAL</t>
  </si>
  <si>
    <t>INFORMACION</t>
  </si>
  <si>
    <t>Sector</t>
  </si>
  <si>
    <t>Entidad Auditada</t>
  </si>
  <si>
    <t>Modalidad de Auditoría</t>
  </si>
  <si>
    <t>Nombre de la Auditoría</t>
  </si>
  <si>
    <t>Administrativos</t>
  </si>
  <si>
    <t>Fiscales</t>
  </si>
  <si>
    <t>Cuantía</t>
  </si>
  <si>
    <t>Fecha traslado</t>
  </si>
  <si>
    <t xml:space="preserve">Disciplinarios </t>
  </si>
  <si>
    <t>Penales</t>
  </si>
  <si>
    <t>Indagación Preliminar</t>
  </si>
  <si>
    <t>Beneficios de Control</t>
  </si>
  <si>
    <t>VALOR</t>
  </si>
  <si>
    <t>Regularidad</t>
  </si>
  <si>
    <t>Desempeño</t>
  </si>
  <si>
    <t>Visita de Control Fiscal</t>
  </si>
  <si>
    <t>PARTICIPACiÓN CIUDADANA Y DESARROLLO LOCAL</t>
  </si>
  <si>
    <t>DIRECCION  CULTURA, RECREACION Y DEPORTE</t>
  </si>
  <si>
    <t>MOVILIDAD</t>
  </si>
  <si>
    <t>HÁBITAT Y AMBIENTE</t>
  </si>
  <si>
    <t>SALUD</t>
  </si>
  <si>
    <t>GOBIERNO</t>
  </si>
  <si>
    <t>SERVICIOS PÚBLICOS</t>
  </si>
  <si>
    <t>EDUCACiÓN</t>
  </si>
  <si>
    <t>HACIENDA</t>
  </si>
  <si>
    <t>DESARROLLO ECONÓMICO, INDUSTRIA Y TURISMO</t>
  </si>
  <si>
    <t>INTEGRACiÓN SOCIAL</t>
  </si>
  <si>
    <t>SEGURIDAD CONVIVENCIA Y JUSTICIA</t>
  </si>
  <si>
    <t xml:space="preserve"> </t>
  </si>
  <si>
    <t>AUDITORIAS</t>
  </si>
  <si>
    <t>GESTION JURIDICA</t>
  </si>
  <si>
    <t>EQUIDAD Y GENERO</t>
  </si>
  <si>
    <t>PARTICIPACION</t>
  </si>
  <si>
    <t>HABITAT_AMBIENTE</t>
  </si>
  <si>
    <t>SERVICIOS_PUBLICOS</t>
  </si>
  <si>
    <t>GESTION_JURIDICA</t>
  </si>
  <si>
    <t>EQUIDAD_GENERO</t>
  </si>
  <si>
    <t>SEGURIDAD_CONV_JUSTICIA</t>
  </si>
  <si>
    <t>CULTURA_RECREACION_DEPORTE</t>
  </si>
  <si>
    <t>12 Concejo de Bogotá</t>
  </si>
  <si>
    <t>13 Veeduría Distrital</t>
  </si>
  <si>
    <t>EDUCACiON</t>
  </si>
  <si>
    <t>Instituto para la Investigación Educativa y el Desarrollo Pedagógico - IDEP</t>
  </si>
  <si>
    <t>Secretaria de Educación del Distrito (Fondos de Servicios Educativos de los Colegios e Instituciones adscritas a la Secretaria de Educación del Distrito).</t>
  </si>
  <si>
    <t>Universidad Distrital Francisco José de Caldas</t>
  </si>
  <si>
    <t>DES_ECONOMICO</t>
  </si>
  <si>
    <t>Instituto para la Economía Social - IPES</t>
  </si>
  <si>
    <t>Secretaria Distrital de Desarrollo Económico</t>
  </si>
  <si>
    <t>Instituto Distrital de Turismo</t>
  </si>
  <si>
    <t>INTEGRACION_SOC</t>
  </si>
  <si>
    <t>Secretaria Jurídica Distrital</t>
  </si>
  <si>
    <t>Secretaría Distrital de la Mujer</t>
  </si>
  <si>
    <t>S/N</t>
  </si>
  <si>
    <t>SI</t>
  </si>
  <si>
    <t>NO</t>
  </si>
  <si>
    <t xml:space="preserve">CÓDIGO </t>
  </si>
  <si>
    <t>DETALLE</t>
  </si>
  <si>
    <t>FORMATO ELECTRÓNICO</t>
  </si>
  <si>
    <t>DOCUMENTO ELECTRÓNICO</t>
  </si>
  <si>
    <t>periodicidad</t>
  </si>
  <si>
    <t>MECANISMO DE ENVÍO</t>
  </si>
  <si>
    <t>GESTIÓN Y RESULTADOS</t>
  </si>
  <si>
    <t>X</t>
  </si>
  <si>
    <t>versión anterior</t>
  </si>
  <si>
    <t>A.F-G-5</t>
  </si>
  <si>
    <t>Auditoría Gestión Proceso de vigilancia y control a la Gestión Fiscal</t>
  </si>
  <si>
    <t>S</t>
  </si>
  <si>
    <t>A.F-G-6</t>
  </si>
  <si>
    <t>Auditoría gestión proceso Macro</t>
  </si>
  <si>
    <t>8 GESTION</t>
  </si>
  <si>
    <t>Entidad</t>
  </si>
  <si>
    <t>Fecha</t>
  </si>
  <si>
    <t>Periodicidad</t>
  </si>
  <si>
    <t>Relación de formatos'!A1</t>
  </si>
  <si>
    <t>DERECHO DE PETICION</t>
  </si>
  <si>
    <t>DERECHO DE PETICION DE INTERÉS GENERAL</t>
  </si>
  <si>
    <t>DERECHO DE PETICION DE INTERÉS PARTICULAR</t>
  </si>
  <si>
    <t>DERECHO DE PETICIÓN DE INFORMACION</t>
  </si>
  <si>
    <t>DERECHO DE PETICIÓN DE CONSULTA</t>
  </si>
  <si>
    <t>DERECHO DE CONSULTA DE DOCUMENTOS Y EXPEDICION DE COPIAS</t>
  </si>
  <si>
    <t>DERECHO DE PETICIÓN DE ACCESO A LOS DOCUMENTOS PÚBLICOS</t>
  </si>
  <si>
    <t>QUEJA</t>
  </si>
  <si>
    <t>RECLAMO</t>
  </si>
  <si>
    <t>OTRO</t>
  </si>
  <si>
    <t xml:space="preserve">A.F-G-5 AUDITORÍA GESTION PROCESO DE VIGILANCIA Y CONTROL A LA GESTION FISCAL </t>
  </si>
  <si>
    <t>A.F-G  006</t>
  </si>
  <si>
    <t>AUDITORIAS GESTION PROCESO MACRO</t>
  </si>
  <si>
    <t xml:space="preserve">Dependencia </t>
  </si>
  <si>
    <t>Tipo de Informe</t>
  </si>
  <si>
    <t>Subdirección generadora</t>
  </si>
  <si>
    <t>Nombre del informe</t>
  </si>
  <si>
    <t>Política Pública</t>
  </si>
  <si>
    <t>Fecha inicio del estudio</t>
  </si>
  <si>
    <t>Fecha final del estudio</t>
  </si>
  <si>
    <t>Periodos objeto de estudio</t>
  </si>
  <si>
    <t>PERIODICIDAD</t>
  </si>
  <si>
    <t>SEMESTRAL</t>
  </si>
  <si>
    <t>ANUAL</t>
  </si>
  <si>
    <t>OTRA</t>
  </si>
  <si>
    <t>MENSUAL</t>
  </si>
  <si>
    <t>QUEJAS</t>
  </si>
  <si>
    <t>otra</t>
  </si>
  <si>
    <t>Dependencias</t>
  </si>
  <si>
    <t>Otro</t>
  </si>
  <si>
    <t>Informes</t>
  </si>
  <si>
    <t>Obligatorio</t>
  </si>
  <si>
    <t>Estructural</t>
  </si>
  <si>
    <t>Sectoriales</t>
  </si>
  <si>
    <t>Pronunciamientos</t>
  </si>
  <si>
    <t>tp_informe</t>
  </si>
  <si>
    <t>Estudios Económicos y Fiscales</t>
  </si>
  <si>
    <t>Estadisticas y Análisis Presupuestal y Financiero</t>
  </si>
  <si>
    <t xml:space="preserve"> Evaluación de Politica Pública</t>
  </si>
  <si>
    <t>CULTURA, RECREACIÓN Y DEPORTE</t>
  </si>
  <si>
    <t>Secretaría Distrital de Cultura, Recreación y Deporte - SDCRD</t>
  </si>
  <si>
    <t>Instituto Distrital de Turismo-IDT</t>
  </si>
  <si>
    <t>Secretaría Distrital de Desarrollo Económico-SDDE</t>
  </si>
  <si>
    <t>EDUCACIÓN</t>
  </si>
  <si>
    <t>GESTIÓN JURÍDICA</t>
  </si>
  <si>
    <t>Secretaría Jurídica Distrtial</t>
  </si>
  <si>
    <t>Evaluar el Proyecto No. 7501 y 7502.</t>
  </si>
  <si>
    <t>Secretaría Distrital de Gobierno</t>
  </si>
  <si>
    <t>Departamento Administrativo de la Defensoría del Espacio Público – DADEP</t>
  </si>
  <si>
    <t>Secretaría General de la Alcaldía Mayor de Bogotá, D.C.</t>
  </si>
  <si>
    <t>Instituto Distrital de Gestión del Riesgo y Cambio Climático - IDIGER - Fondo Disitrital para la Gestión de Riesgos y Cambio Climático de Bogotá D.C. - FONDIGER</t>
  </si>
  <si>
    <t>Jardín Botánico José Celestino Mutis - JBB</t>
  </si>
  <si>
    <t>Empresa de Renovación y Desarrollo Urbano de Bogotá.</t>
  </si>
  <si>
    <t>Visita Fiscal</t>
  </si>
  <si>
    <t>Empresa de Renovación y Desarrollo Urbano de Bogotá Verificación de los requisitos de las etapas precontractual, contractual y post-contractual de los contratos de arrendamientos Nos. 019 de 2017 y el 158 de 2018 suscritos por la Empresa de Renovación y Desarrollo Urbano de Bogotá.</t>
  </si>
  <si>
    <t>Secretaría Distrital de Hacienda</t>
  </si>
  <si>
    <t>Evaluación a la consistencia de la información de la actualización y conservación catastral.</t>
  </si>
  <si>
    <t>INTEGRACIÓN SOCIAL</t>
  </si>
  <si>
    <t>Instituto para la Protección de la Niñez y la Juventud - IDIPRON</t>
  </si>
  <si>
    <t>Unidad Administrativa Especial de Rehabilitación y Mantenimiento Vial - UAERMV</t>
  </si>
  <si>
    <t>PARTICIPACIÓN CIUDADANA Y DESARROLLO LOCAL</t>
  </si>
  <si>
    <t>Fondo de Desarrollo Local Antonio Nariño</t>
  </si>
  <si>
    <t>Fondo de Desarrollo Local de Fontibón</t>
  </si>
  <si>
    <t>Fondo de Desarrollo Local los Mártires</t>
  </si>
  <si>
    <t>Fondo de Desarrollo Local de Tunjuelito</t>
  </si>
  <si>
    <t>Fondo de Desarrollo Local de Sumapaz</t>
  </si>
  <si>
    <t>Fondo de Desarrollo Local de Santafe</t>
  </si>
  <si>
    <t>Fondo de Desarrollo Local Puente Aranda</t>
  </si>
  <si>
    <t>Fondo de Desarrollo Local de Chapinero</t>
  </si>
  <si>
    <t>Fondo de Desarrollo Local Rafael Uribe</t>
  </si>
  <si>
    <t>Fondo de Desarrollo Local la Candelaria</t>
  </si>
  <si>
    <t>Fondo de Desarrollo Local de Teusaquillo</t>
  </si>
  <si>
    <t>Fondo de Desarrollo Local de Barrios Unidos</t>
  </si>
  <si>
    <t>Unidad Administrativa Especial Cuerpo Oficial de Bomberos - UAECOB</t>
  </si>
  <si>
    <t>Empresa Generadora de Energia S.A. ESP- Emgesa S.A. ESP</t>
  </si>
  <si>
    <t>Empresa de Energia de Bogota -EEB S.A. ESP. Grupo Energia de Bogota S.A. E.SP. GEB</t>
  </si>
  <si>
    <t>Compañía Colombiana de Servicios de Valor Agregado y Telemático S.A. ESP - COLVATEL S.A E.S.P.</t>
  </si>
  <si>
    <t>FONDO FINANCIERO DISTRITAL DE SALUD - FFDS</t>
  </si>
  <si>
    <t>SALUD (1)</t>
  </si>
  <si>
    <t>(1) El reporte de esta auditoría es especificamente en cuanto a Beneficios de control, los demás datos no se reportan aún toda vez que el reporte se hace con las auditorías terminadas a 30 de junio y en este caso la fecha de terminación es posterior.</t>
  </si>
  <si>
    <t>A.F-G-6 AUDITORÍA GESTION PROCESO MACRO</t>
  </si>
  <si>
    <t>DIRECCIÓN DE ESTUDIOS DE ECONOMIA Y POLÍTICA PÚBLICA</t>
  </si>
  <si>
    <t xml:space="preserve">Estadísticas Presupuestales del Distrito Capital, Vigencia  2017 </t>
  </si>
  <si>
    <t>Vigencia 2017</t>
  </si>
  <si>
    <t>Deuda Pública, Estado de Tesorería e Inversiones Financieras del Distrito Capital  Vigencia 2017</t>
  </si>
  <si>
    <t>Deuda Pública, Estado de Tesorería e Inversiones Financieras del Distrito Capital. I Trimestre 2018.</t>
  </si>
  <si>
    <t>Vigencia 2018</t>
  </si>
  <si>
    <t>Deuda Pública, Estado de Tesorería e Inversiones Financieras del Distrito Capital. II Trimestre 2018.</t>
  </si>
  <si>
    <t>Deuda Pública, Estado de Tesorería e Inversiones Financieras del Distrito Capital. III Trimestre 2018.</t>
  </si>
  <si>
    <t>Dictamen a los Estados Contables Consolidados del Sector Público Distrital, Sector Gobierno General y Bogotá Distrito Capital. Vigencia 2017</t>
  </si>
  <si>
    <t>Cuenta General del Presupuesto y del Tesoro del Distrito Capital. Vigencia 2017</t>
  </si>
  <si>
    <t>Estado de las Finanzas Públicas del Distrito Capital Vigencia 2017</t>
  </si>
  <si>
    <t>Ingresos, Gastos e inversiones del Distrito Capital. I Trimestre 2018.</t>
  </si>
  <si>
    <t>Ingresos, Gastos e inversiones del Distrito Capital. II Trimestre 2018.</t>
  </si>
  <si>
    <t>Ingresos, Gastos e inversiones del Distrito Capital. III Trimestre 2018.</t>
  </si>
  <si>
    <t xml:space="preserve">Pronunciamiento sobre Ejecución Presupuestal 2017  </t>
  </si>
  <si>
    <t>Balance Social de las Políticas Pública del Distrito Capital</t>
  </si>
  <si>
    <t>Evaluación de los resultados de la Gestión Fiscal y del Plan de Desarrollo de la Administración Distrital.</t>
  </si>
  <si>
    <t>Plan Sectorial de Educación - Programa de Alimentación Escolar 2012-2018</t>
  </si>
  <si>
    <t>2012-2018
Enero, febrero y marzo 2018</t>
  </si>
  <si>
    <t xml:space="preserve">Análisis de la Política Pública desde el Nivel Local - Política Pública Distrital de Discapacidad </t>
  </si>
  <si>
    <t xml:space="preserve">Política Pública Distrital de Discapacidad </t>
  </si>
  <si>
    <t>2012 - 2017</t>
  </si>
  <si>
    <t>Plan Maestro de Movilidad - Sistema Integrado de Transporte Público</t>
  </si>
  <si>
    <t>Evaluación Fiscal a la Política Pública de Infancia y Adolescencia- Embarazo niñas y adolecentes en la ciudad de Bogotá.</t>
  </si>
  <si>
    <t>Politica Pública de Infancia y Adolecencia de Bogotá, D.C. 2011-2021</t>
  </si>
  <si>
    <t>Plan Territorial de Salud -Nuevo Modelo de Atención en Salud en Bogotá</t>
  </si>
  <si>
    <t>Avances y Retos del Plan Maestro Integral de Residuos Sólidos</t>
  </si>
  <si>
    <t>PMIRS</t>
  </si>
  <si>
    <t>2014-2016</t>
  </si>
  <si>
    <t>Esquemas de Financiación del Presupuesto del Distrito Capital</t>
  </si>
  <si>
    <t>N/A</t>
  </si>
  <si>
    <t>2008-2017</t>
  </si>
  <si>
    <t xml:space="preserve">Evaluación del ICA como fuente de financiación para el Distrito Capital </t>
  </si>
  <si>
    <t>Seguimiento evaluativo al proceso de reformulación del POT de Bogotá 2018</t>
  </si>
  <si>
    <t>Plan de Ordenamiento Territorial</t>
  </si>
  <si>
    <t>2017-2018</t>
  </si>
  <si>
    <t>DIRECCCIÓN SECTORIAL SECTOR SALUD</t>
  </si>
  <si>
    <t>Dirección Fiscalización Sector Salud</t>
  </si>
  <si>
    <t>Indice de personas quemadas con pólvora corrido año 2017</t>
  </si>
  <si>
    <t>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</si>
</sst>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yyyy\-mm\-dd;@"/>
  </numFmts>
  <fonts count="19" x14ac:knownFonts="1">
    <font>
      <sz val="11"/>
      <color theme="1"/>
      <name val="Calibri"/>
      <family val="2"/>
      <scheme val="minor"/>
    </font>
    <font>
      <b/>
      <sz val="12"/>
      <color rgb="FF6A6A6A"/>
      <name val="Arial"/>
      <family val="2"/>
    </font>
    <font>
      <sz val="12"/>
      <color rgb="FF545454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0"/>
      <color indexed="12"/>
      <name val="Arial"/>
      <family val="2"/>
    </font>
    <font>
      <b/>
      <sz val="8"/>
      <color indexed="9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4"/>
      <color indexed="12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6" xfId="0" applyBorder="1"/>
    <xf numFmtId="0" fontId="0" fillId="2" borderId="6" xfId="0" applyFill="1" applyBorder="1"/>
    <xf numFmtId="0" fontId="0" fillId="0" borderId="6" xfId="0" applyBorder="1" applyAlignment="1">
      <alignment horizontal="center"/>
    </xf>
    <xf numFmtId="0" fontId="6" fillId="3" borderId="16" xfId="0" applyFont="1" applyFill="1" applyBorder="1" applyAlignment="1" applyProtection="1">
      <alignment horizontal="center" vertical="center"/>
    </xf>
    <xf numFmtId="0" fontId="4" fillId="0" borderId="0" xfId="0" applyFont="1"/>
    <xf numFmtId="0" fontId="7" fillId="0" borderId="0" xfId="1" quotePrefix="1" applyFont="1" applyAlignment="1" applyProtection="1"/>
    <xf numFmtId="0" fontId="8" fillId="0" borderId="0" xfId="0" applyFont="1"/>
    <xf numFmtId="0" fontId="5" fillId="0" borderId="0" xfId="1" quotePrefix="1" applyAlignment="1" applyProtection="1"/>
    <xf numFmtId="0" fontId="10" fillId="0" borderId="7" xfId="0" applyFont="1" applyBorder="1" applyAlignment="1">
      <alignment vertical="center" wrapText="1"/>
    </xf>
    <xf numFmtId="0" fontId="11" fillId="0" borderId="1" xfId="1" applyFont="1" applyBorder="1" applyAlignment="1" applyProtection="1"/>
    <xf numFmtId="0" fontId="10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9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1" fillId="0" borderId="11" xfId="1" applyFont="1" applyBorder="1" applyAlignment="1" applyProtection="1"/>
    <xf numFmtId="0" fontId="10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9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4" fontId="6" fillId="3" borderId="16" xfId="0" applyNumberFormat="1" applyFont="1" applyFill="1" applyBorder="1" applyAlignment="1" applyProtection="1">
      <alignment horizontal="center" vertical="center"/>
    </xf>
    <xf numFmtId="0" fontId="14" fillId="0" borderId="5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4" fillId="0" borderId="6" xfId="0" applyFont="1" applyBorder="1" applyAlignment="1">
      <alignment horizontal="center" wrapText="1"/>
    </xf>
    <xf numFmtId="3" fontId="14" fillId="0" borderId="6" xfId="0" applyNumberFormat="1" applyFont="1" applyBorder="1" applyAlignment="1">
      <alignment horizontal="right" wrapText="1"/>
    </xf>
    <xf numFmtId="3" fontId="14" fillId="0" borderId="17" xfId="0" applyNumberFormat="1" applyFont="1" applyBorder="1" applyAlignment="1">
      <alignment horizontal="right" wrapText="1"/>
    </xf>
    <xf numFmtId="0" fontId="14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wrapText="1"/>
    </xf>
    <xf numFmtId="3" fontId="14" fillId="0" borderId="20" xfId="0" applyNumberFormat="1" applyFont="1" applyBorder="1" applyAlignment="1">
      <alignment horizontal="right" wrapText="1"/>
    </xf>
    <xf numFmtId="164" fontId="14" fillId="0" borderId="6" xfId="0" applyNumberFormat="1" applyFont="1" applyBorder="1" applyAlignment="1">
      <alignment horizontal="center" wrapText="1"/>
    </xf>
    <xf numFmtId="3" fontId="14" fillId="4" borderId="17" xfId="0" applyNumberFormat="1" applyFont="1" applyFill="1" applyBorder="1" applyAlignment="1">
      <alignment horizontal="right" wrapText="1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justify" vertical="center" wrapText="1"/>
    </xf>
    <xf numFmtId="0" fontId="14" fillId="0" borderId="19" xfId="0" applyFont="1" applyBorder="1" applyAlignment="1">
      <alignment vertical="center"/>
    </xf>
    <xf numFmtId="44" fontId="14" fillId="0" borderId="19" xfId="0" applyNumberFormat="1" applyFont="1" applyBorder="1" applyAlignment="1">
      <alignment vertical="center"/>
    </xf>
    <xf numFmtId="14" fontId="14" fillId="0" borderId="19" xfId="0" applyNumberFormat="1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3" borderId="16" xfId="0" applyFont="1" applyFill="1" applyBorder="1" applyAlignment="1" applyProtection="1">
      <alignment horizontal="center" vertical="center"/>
    </xf>
    <xf numFmtId="0" fontId="4" fillId="0" borderId="0" xfId="0" applyFont="1"/>
    <xf numFmtId="0" fontId="14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justify" vertical="justify" wrapText="1"/>
    </xf>
    <xf numFmtId="0" fontId="4" fillId="0" borderId="0" xfId="0" applyFont="1" applyAlignment="1">
      <alignment horizontal="center" wrapText="1"/>
    </xf>
    <xf numFmtId="0" fontId="7" fillId="0" borderId="0" xfId="1" quotePrefix="1" applyFont="1" applyAlignment="1" applyProtection="1">
      <alignment wrapText="1"/>
    </xf>
    <xf numFmtId="0" fontId="8" fillId="0" borderId="0" xfId="0" applyFont="1" applyAlignment="1">
      <alignment wrapText="1"/>
    </xf>
    <xf numFmtId="0" fontId="6" fillId="3" borderId="16" xfId="0" applyFont="1" applyFill="1" applyBorder="1" applyAlignment="1" applyProtection="1">
      <alignment horizontal="center" vertical="center" wrapText="1"/>
    </xf>
    <xf numFmtId="14" fontId="6" fillId="3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5" fillId="0" borderId="0" xfId="1" quotePrefix="1" applyAlignment="1" applyProtection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15" fillId="0" borderId="6" xfId="0" applyFont="1" applyBorder="1" applyAlignment="1">
      <alignment horizontal="center" vertical="center" wrapText="1"/>
    </xf>
    <xf numFmtId="14" fontId="15" fillId="0" borderId="6" xfId="0" applyNumberFormat="1" applyFont="1" applyBorder="1" applyAlignment="1">
      <alignment horizontal="center" vertical="center" wrapText="1"/>
    </xf>
    <xf numFmtId="14" fontId="15" fillId="0" borderId="6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6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horizontal="center" vertical="center" wrapText="1"/>
    </xf>
    <xf numFmtId="14" fontId="15" fillId="4" borderId="6" xfId="0" applyNumberFormat="1" applyFont="1" applyFill="1" applyBorder="1" applyAlignment="1">
      <alignment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justify" vertical="center" wrapText="1"/>
    </xf>
    <xf numFmtId="14" fontId="15" fillId="4" borderId="6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14" fontId="15" fillId="0" borderId="6" xfId="0" applyNumberFormat="1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4" borderId="19" xfId="0" applyFont="1" applyFill="1" applyBorder="1" applyAlignment="1">
      <alignment vertical="center" wrapText="1"/>
    </xf>
    <xf numFmtId="0" fontId="15" fillId="0" borderId="19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center" vertical="center" wrapText="1"/>
    </xf>
    <xf numFmtId="14" fontId="15" fillId="0" borderId="19" xfId="0" applyNumberFormat="1" applyFont="1" applyBorder="1" applyAlignment="1">
      <alignment vertical="center" wrapText="1"/>
    </xf>
    <xf numFmtId="14" fontId="15" fillId="0" borderId="19" xfId="0" applyNumberFormat="1" applyFont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1914792</xdr:colOff>
      <xdr:row>1</xdr:row>
      <xdr:rowOff>7512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4792" cy="990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1136854</xdr:colOff>
      <xdr:row>3</xdr:row>
      <xdr:rowOff>4432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6854" cy="5759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PP/Copia%20de%20PROC_MACRO_VIGILANCIA_Y_CONTROLjulio304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ón de formatos"/>
      <sheetName val="A.F-G-5AUD. GESTION PROCES VIG"/>
      <sheetName val="DATOS"/>
      <sheetName val="A.F-G-6 GESTION PROCESO MACRO"/>
      <sheetName val="SECTORES"/>
      <sheetName val="PARTICIPACION"/>
      <sheetName val="CULTURA_RECREACION_DEPORTE"/>
      <sheetName val="SUJETOS"/>
      <sheetName val="SEGURIDAD_CONV_JUSTICIA"/>
      <sheetName val="EQUIDAD_GENERO"/>
      <sheetName val="GESTION_JURIDICA"/>
      <sheetName val="INTEGRACION_SOC"/>
      <sheetName val="DES_ECONOMICO"/>
      <sheetName val="HACIENDA"/>
      <sheetName val="EDUCACiON"/>
      <sheetName val="SERVICIOS_PUBLICOS"/>
      <sheetName val="GOBIERNO"/>
      <sheetName val="HABIT"/>
      <sheetName val="SALUD"/>
      <sheetName val="MOVI"/>
    </sheetNames>
    <sheetDataSet>
      <sheetData sheetId="0" refreshError="1"/>
      <sheetData sheetId="1" refreshError="1"/>
      <sheetData sheetId="2">
        <row r="3">
          <cell r="A3" t="str">
            <v>MENSUAL</v>
          </cell>
        </row>
        <row r="4">
          <cell r="A4" t="str">
            <v>SEMESTRAL</v>
          </cell>
        </row>
        <row r="5">
          <cell r="A5" t="str">
            <v>ANUAL</v>
          </cell>
        </row>
        <row r="6">
          <cell r="A6" t="str">
            <v>OTRA</v>
          </cell>
        </row>
        <row r="24">
          <cell r="A24" t="str">
            <v>Estudios Económicos y Fiscales</v>
          </cell>
        </row>
        <row r="25">
          <cell r="A25" t="str">
            <v>Estadisticas y Análisis Presupuestal y Financiero</v>
          </cell>
        </row>
        <row r="26">
          <cell r="A26" t="str">
            <v xml:space="preserve"> Evaluación de Politica Pública</v>
          </cell>
        </row>
        <row r="27">
          <cell r="A27" t="str">
            <v>otra</v>
          </cell>
        </row>
        <row r="40">
          <cell r="A40" t="str">
            <v>Obligatorio</v>
          </cell>
        </row>
        <row r="41">
          <cell r="A41" t="str">
            <v>Estructural</v>
          </cell>
        </row>
        <row r="42">
          <cell r="A42" t="str">
            <v>Sectoriales</v>
          </cell>
        </row>
        <row r="43">
          <cell r="A43" t="str">
            <v>Pronunciamientos</v>
          </cell>
        </row>
        <row r="44">
          <cell r="A44" t="str">
            <v>Otro</v>
          </cell>
        </row>
      </sheetData>
      <sheetData sheetId="3"/>
      <sheetData sheetId="4">
        <row r="3">
          <cell r="B3" t="str">
            <v>PARTICIPACION</v>
          </cell>
          <cell r="F3" t="str">
            <v>Regularidad</v>
          </cell>
        </row>
        <row r="4">
          <cell r="B4" t="str">
            <v>MOVILIDAD</v>
          </cell>
          <cell r="F4" t="str">
            <v>Desempeño</v>
          </cell>
          <cell r="G4" t="str">
            <v>SI</v>
          </cell>
        </row>
        <row r="5">
          <cell r="B5" t="str">
            <v>HABITAT_AMBIENTE</v>
          </cell>
          <cell r="G5" t="str">
            <v>NO</v>
          </cell>
        </row>
        <row r="6">
          <cell r="B6" t="str">
            <v>SALUD</v>
          </cell>
        </row>
        <row r="7">
          <cell r="B7" t="str">
            <v>GOBIERNO</v>
          </cell>
        </row>
        <row r="8">
          <cell r="B8" t="str">
            <v>SERVICIOS_PUBLICOS</v>
          </cell>
        </row>
        <row r="9">
          <cell r="B9" t="str">
            <v>EDUCACiON</v>
          </cell>
        </row>
        <row r="10">
          <cell r="B10" t="str">
            <v>HACIENDA</v>
          </cell>
        </row>
        <row r="11">
          <cell r="B11" t="str">
            <v>DES_ECONOMICO</v>
          </cell>
        </row>
        <row r="12">
          <cell r="B12" t="str">
            <v>INTEGRACION_SOC</v>
          </cell>
        </row>
        <row r="13">
          <cell r="B13" t="str">
            <v>GESTION_JURIDICA</v>
          </cell>
        </row>
        <row r="14">
          <cell r="B14" t="str">
            <v>EQUIDAD_GENERO</v>
          </cell>
        </row>
        <row r="15">
          <cell r="B15" t="str">
            <v>SEGURIDAD_CONV_JUSTICIA</v>
          </cell>
        </row>
        <row r="16">
          <cell r="B16" t="str">
            <v>CULTURA_RECREACION_DEPORTE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70" zoomScaleNormal="70" workbookViewId="0">
      <selection activeCell="B36" sqref="B36"/>
    </sheetView>
  </sheetViews>
  <sheetFormatPr baseColWidth="10" defaultRowHeight="18" x14ac:dyDescent="0.25"/>
  <cols>
    <col min="1" max="1" width="13.42578125" style="28" customWidth="1"/>
    <col min="2" max="2" width="97.140625" style="28" customWidth="1"/>
    <col min="3" max="3" width="19.5703125" style="28" customWidth="1"/>
    <col min="4" max="4" width="23.28515625" style="28" customWidth="1"/>
    <col min="5" max="5" width="19.28515625" style="28" customWidth="1"/>
    <col min="6" max="6" width="51.85546875" style="28" customWidth="1"/>
    <col min="7" max="16384" width="11.42578125" style="28"/>
  </cols>
  <sheetData>
    <row r="1" spans="1:6" ht="25.5" x14ac:dyDescent="0.25">
      <c r="A1" s="29" t="s">
        <v>151</v>
      </c>
      <c r="B1" s="30" t="s">
        <v>152</v>
      </c>
      <c r="C1" s="30" t="s">
        <v>153</v>
      </c>
      <c r="D1" s="30" t="s">
        <v>154</v>
      </c>
      <c r="E1" s="30" t="s">
        <v>155</v>
      </c>
      <c r="F1" s="31" t="s">
        <v>156</v>
      </c>
    </row>
    <row r="2" spans="1:6" x14ac:dyDescent="0.25">
      <c r="A2" s="54" t="s">
        <v>157</v>
      </c>
      <c r="B2" s="55"/>
      <c r="C2" s="55"/>
      <c r="D2" s="55"/>
      <c r="E2" s="55"/>
      <c r="F2" s="15"/>
    </row>
    <row r="3" spans="1:6" x14ac:dyDescent="0.25">
      <c r="A3" s="16" t="s">
        <v>160</v>
      </c>
      <c r="B3" s="17" t="s">
        <v>161</v>
      </c>
      <c r="C3" s="18" t="s">
        <v>158</v>
      </c>
      <c r="D3" s="19"/>
      <c r="E3" s="20" t="s">
        <v>162</v>
      </c>
      <c r="F3" s="21" t="s">
        <v>159</v>
      </c>
    </row>
    <row r="4" spans="1:6" ht="18.75" thickBot="1" x14ac:dyDescent="0.3">
      <c r="A4" s="22" t="s">
        <v>163</v>
      </c>
      <c r="B4" s="23" t="s">
        <v>164</v>
      </c>
      <c r="C4" s="24" t="s">
        <v>158</v>
      </c>
      <c r="D4" s="25"/>
      <c r="E4" s="26" t="s">
        <v>162</v>
      </c>
      <c r="F4" s="27" t="s">
        <v>159</v>
      </c>
    </row>
  </sheetData>
  <mergeCells count="1">
    <mergeCell ref="A2:E2"/>
  </mergeCells>
  <hyperlinks>
    <hyperlink ref="A3" location="'A.F-G-5AUD. GESTION PROCES VIG'!A1" display="A.F-G-5"/>
    <hyperlink ref="A4" location="'A.F-G-6 GESTION PROCESO MACRO'!A1" display="A.F-G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2"/>
  <sheetViews>
    <sheetView workbookViewId="0">
      <selection activeCell="B19" sqref="B19"/>
    </sheetView>
  </sheetViews>
  <sheetFormatPr baseColWidth="10" defaultRowHeight="15" x14ac:dyDescent="0.25"/>
  <cols>
    <col min="1" max="1" width="28" bestFit="1" customWidth="1"/>
  </cols>
  <sheetData>
    <row r="1" spans="1:1" x14ac:dyDescent="0.25">
      <c r="A1" t="s">
        <v>132</v>
      </c>
    </row>
    <row r="2" spans="1:1" x14ac:dyDescent="0.25">
      <c r="A2" s="1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2"/>
  <sheetViews>
    <sheetView workbookViewId="0">
      <selection activeCell="B19" sqref="B19"/>
    </sheetView>
  </sheetViews>
  <sheetFormatPr baseColWidth="10" defaultRowHeight="15" x14ac:dyDescent="0.25"/>
  <cols>
    <col min="1" max="1" width="24.5703125" bestFit="1" customWidth="1"/>
  </cols>
  <sheetData>
    <row r="1" spans="1:1" x14ac:dyDescent="0.25">
      <c r="A1" t="s">
        <v>131</v>
      </c>
    </row>
    <row r="2" spans="1:1" x14ac:dyDescent="0.25">
      <c r="A2" s="1" t="s">
        <v>146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3"/>
  <sheetViews>
    <sheetView workbookViewId="0">
      <selection activeCell="B19" sqref="B19"/>
    </sheetView>
  </sheetViews>
  <sheetFormatPr baseColWidth="10" defaultRowHeight="15" x14ac:dyDescent="0.25"/>
  <cols>
    <col min="1" max="1" width="66.42578125" bestFit="1" customWidth="1"/>
  </cols>
  <sheetData>
    <row r="1" spans="1:1" x14ac:dyDescent="0.25">
      <c r="A1" t="s">
        <v>145</v>
      </c>
    </row>
    <row r="2" spans="1:1" x14ac:dyDescent="0.25">
      <c r="A2" s="1" t="s">
        <v>81</v>
      </c>
    </row>
    <row r="3" spans="1:1" x14ac:dyDescent="0.25">
      <c r="A3" s="1" t="s">
        <v>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5"/>
  <sheetViews>
    <sheetView workbookViewId="0">
      <selection activeCell="B19" sqref="B19"/>
    </sheetView>
  </sheetViews>
  <sheetFormatPr baseColWidth="10" defaultRowHeight="15" x14ac:dyDescent="0.25"/>
  <cols>
    <col min="1" max="1" width="77.85546875" bestFit="1" customWidth="1"/>
  </cols>
  <sheetData>
    <row r="1" spans="1:1" x14ac:dyDescent="0.25">
      <c r="A1" t="s">
        <v>141</v>
      </c>
    </row>
    <row r="2" spans="1:1" x14ac:dyDescent="0.25">
      <c r="A2" s="1" t="s">
        <v>142</v>
      </c>
    </row>
    <row r="3" spans="1:1" x14ac:dyDescent="0.25">
      <c r="A3" s="1" t="s">
        <v>143</v>
      </c>
    </row>
    <row r="4" spans="1:1" x14ac:dyDescent="0.25">
      <c r="A4" s="1" t="s">
        <v>144</v>
      </c>
    </row>
    <row r="5" spans="1:1" x14ac:dyDescent="0.25">
      <c r="A5" s="1" t="s">
        <v>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6"/>
  <sheetViews>
    <sheetView workbookViewId="0">
      <selection activeCell="B19" sqref="B19"/>
    </sheetView>
  </sheetViews>
  <sheetFormatPr baseColWidth="10" defaultRowHeight="15" x14ac:dyDescent="0.25"/>
  <cols>
    <col min="1" max="1" width="63.5703125" bestFit="1" customWidth="1"/>
  </cols>
  <sheetData>
    <row r="1" spans="1:1" x14ac:dyDescent="0.25">
      <c r="A1" t="s">
        <v>120</v>
      </c>
    </row>
    <row r="2" spans="1:1" x14ac:dyDescent="0.25">
      <c r="A2" s="1" t="s">
        <v>76</v>
      </c>
    </row>
    <row r="3" spans="1:1" x14ac:dyDescent="0.25">
      <c r="A3" s="1" t="s">
        <v>77</v>
      </c>
    </row>
    <row r="4" spans="1:1" x14ac:dyDescent="0.25">
      <c r="A4" s="1" t="s">
        <v>78</v>
      </c>
    </row>
    <row r="5" spans="1:1" x14ac:dyDescent="0.25">
      <c r="A5" s="1" t="s">
        <v>79</v>
      </c>
    </row>
    <row r="6" spans="1:1" x14ac:dyDescent="0.25">
      <c r="A6" s="1" t="s">
        <v>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4"/>
  <sheetViews>
    <sheetView workbookViewId="0">
      <selection activeCell="B19" sqref="B19"/>
    </sheetView>
  </sheetViews>
  <sheetFormatPr baseColWidth="10" defaultRowHeight="15" x14ac:dyDescent="0.25"/>
  <cols>
    <col min="1" max="1" width="131.5703125" customWidth="1"/>
  </cols>
  <sheetData>
    <row r="1" spans="1:1" x14ac:dyDescent="0.25">
      <c r="A1" t="s">
        <v>137</v>
      </c>
    </row>
    <row r="2" spans="1:1" x14ac:dyDescent="0.25">
      <c r="A2" s="1" t="s">
        <v>138</v>
      </c>
    </row>
    <row r="3" spans="1:1" x14ac:dyDescent="0.25">
      <c r="A3" s="1" t="s">
        <v>139</v>
      </c>
    </row>
    <row r="4" spans="1:1" x14ac:dyDescent="0.25">
      <c r="A4" s="1" t="s">
        <v>140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14"/>
  <sheetViews>
    <sheetView workbookViewId="0">
      <selection activeCell="B19" sqref="B19"/>
    </sheetView>
  </sheetViews>
  <sheetFormatPr baseColWidth="10" defaultRowHeight="15" x14ac:dyDescent="0.25"/>
  <cols>
    <col min="1" max="1" width="83.42578125" customWidth="1"/>
  </cols>
  <sheetData>
    <row r="1" spans="1:1" x14ac:dyDescent="0.25">
      <c r="A1" t="s">
        <v>130</v>
      </c>
    </row>
    <row r="2" spans="1:1" x14ac:dyDescent="0.25">
      <c r="A2" s="1" t="s">
        <v>56</v>
      </c>
    </row>
    <row r="3" spans="1:1" x14ac:dyDescent="0.25">
      <c r="A3" s="1" t="s">
        <v>57</v>
      </c>
    </row>
    <row r="4" spans="1:1" x14ac:dyDescent="0.25">
      <c r="A4" s="1" t="s">
        <v>58</v>
      </c>
    </row>
    <row r="5" spans="1:1" x14ac:dyDescent="0.25">
      <c r="A5" s="1" t="s">
        <v>59</v>
      </c>
    </row>
    <row r="6" spans="1:1" x14ac:dyDescent="0.25">
      <c r="A6" s="1" t="s">
        <v>60</v>
      </c>
    </row>
    <row r="7" spans="1:1" x14ac:dyDescent="0.25">
      <c r="A7" s="1" t="s">
        <v>61</v>
      </c>
    </row>
    <row r="8" spans="1:1" x14ac:dyDescent="0.25">
      <c r="A8" s="1" t="s">
        <v>62</v>
      </c>
    </row>
    <row r="9" spans="1:1" x14ac:dyDescent="0.25">
      <c r="A9" s="1" t="s">
        <v>63</v>
      </c>
    </row>
    <row r="10" spans="1:1" x14ac:dyDescent="0.25">
      <c r="A10" s="1" t="s">
        <v>64</v>
      </c>
    </row>
    <row r="11" spans="1:1" x14ac:dyDescent="0.25">
      <c r="A11" s="1" t="s">
        <v>65</v>
      </c>
    </row>
    <row r="12" spans="1:1" x14ac:dyDescent="0.25">
      <c r="A12" s="1" t="s">
        <v>66</v>
      </c>
    </row>
    <row r="13" spans="1:1" x14ac:dyDescent="0.25">
      <c r="A13" s="1" t="s">
        <v>67</v>
      </c>
    </row>
    <row r="14" spans="1:1" x14ac:dyDescent="0.25">
      <c r="A14" t="s">
        <v>68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9"/>
  <sheetViews>
    <sheetView workbookViewId="0">
      <selection activeCell="B19" sqref="B19"/>
    </sheetView>
  </sheetViews>
  <sheetFormatPr baseColWidth="10" defaultRowHeight="15" x14ac:dyDescent="0.25"/>
  <cols>
    <col min="1" max="1" width="70" bestFit="1" customWidth="1"/>
  </cols>
  <sheetData>
    <row r="1" spans="1:1" x14ac:dyDescent="0.25">
      <c r="A1" t="s">
        <v>117</v>
      </c>
    </row>
    <row r="2" spans="1:1" x14ac:dyDescent="0.25">
      <c r="A2" s="1" t="s">
        <v>44</v>
      </c>
    </row>
    <row r="3" spans="1:1" x14ac:dyDescent="0.25">
      <c r="A3" s="1" t="s">
        <v>46</v>
      </c>
    </row>
    <row r="4" spans="1:1" x14ac:dyDescent="0.25">
      <c r="A4" s="1" t="s">
        <v>49</v>
      </c>
    </row>
    <row r="5" spans="1:1" x14ac:dyDescent="0.25">
      <c r="A5" s="1" t="s">
        <v>50</v>
      </c>
    </row>
    <row r="6" spans="1:1" x14ac:dyDescent="0.25">
      <c r="A6" s="1" t="s">
        <v>53</v>
      </c>
    </row>
    <row r="7" spans="1:1" x14ac:dyDescent="0.25">
      <c r="A7" s="1" t="s">
        <v>54</v>
      </c>
    </row>
    <row r="8" spans="1:1" x14ac:dyDescent="0.25">
      <c r="A8" s="1" t="s">
        <v>135</v>
      </c>
    </row>
    <row r="9" spans="1:1" x14ac:dyDescent="0.25">
      <c r="A9" s="1" t="s">
        <v>136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14"/>
  <sheetViews>
    <sheetView workbookViewId="0">
      <selection activeCell="B19" sqref="B19"/>
    </sheetView>
  </sheetViews>
  <sheetFormatPr baseColWidth="10" defaultRowHeight="15" x14ac:dyDescent="0.25"/>
  <cols>
    <col min="1" max="1" width="122.85546875" bestFit="1" customWidth="1"/>
  </cols>
  <sheetData>
    <row r="1" spans="1:1" x14ac:dyDescent="0.25">
      <c r="A1" t="s">
        <v>129</v>
      </c>
    </row>
    <row r="2" spans="1:1" x14ac:dyDescent="0.25">
      <c r="A2" s="1" t="s">
        <v>24</v>
      </c>
    </row>
    <row r="3" spans="1:1" x14ac:dyDescent="0.25">
      <c r="A3" s="1" t="s">
        <v>25</v>
      </c>
    </row>
    <row r="4" spans="1:1" x14ac:dyDescent="0.25">
      <c r="A4" s="1" t="s">
        <v>26</v>
      </c>
    </row>
    <row r="5" spans="1:1" x14ac:dyDescent="0.25">
      <c r="A5" s="1" t="s">
        <v>27</v>
      </c>
    </row>
    <row r="6" spans="1:1" x14ac:dyDescent="0.25">
      <c r="A6" s="1" t="s">
        <v>28</v>
      </c>
    </row>
    <row r="7" spans="1:1" x14ac:dyDescent="0.25">
      <c r="A7" s="1" t="s">
        <v>29</v>
      </c>
    </row>
    <row r="8" spans="1:1" x14ac:dyDescent="0.25">
      <c r="A8" s="1" t="s">
        <v>30</v>
      </c>
    </row>
    <row r="9" spans="1:1" x14ac:dyDescent="0.25">
      <c r="A9" s="1" t="s">
        <v>31</v>
      </c>
    </row>
    <row r="10" spans="1:1" x14ac:dyDescent="0.25">
      <c r="A10" s="1" t="s">
        <v>32</v>
      </c>
    </row>
    <row r="11" spans="1:1" x14ac:dyDescent="0.25">
      <c r="A11" s="1" t="s">
        <v>33</v>
      </c>
    </row>
    <row r="12" spans="1:1" x14ac:dyDescent="0.25">
      <c r="A12" s="1" t="s">
        <v>34</v>
      </c>
    </row>
    <row r="13" spans="1:1" x14ac:dyDescent="0.25">
      <c r="A13" s="1" t="s">
        <v>35</v>
      </c>
    </row>
    <row r="14" spans="1:1" x14ac:dyDescent="0.25">
      <c r="A14" s="1" t="s">
        <v>85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11"/>
  <sheetViews>
    <sheetView workbookViewId="0">
      <selection activeCell="B19" sqref="B19"/>
    </sheetView>
  </sheetViews>
  <sheetFormatPr baseColWidth="10" defaultRowHeight="15" x14ac:dyDescent="0.25"/>
  <cols>
    <col min="1" max="1" width="111.5703125" bestFit="1" customWidth="1"/>
  </cols>
  <sheetData>
    <row r="1" spans="1:1" x14ac:dyDescent="0.25">
      <c r="A1" t="s">
        <v>116</v>
      </c>
    </row>
    <row r="2" spans="1:1" x14ac:dyDescent="0.25">
      <c r="A2" s="1" t="s">
        <v>36</v>
      </c>
    </row>
    <row r="3" spans="1:1" x14ac:dyDescent="0.25">
      <c r="A3" s="1" t="s">
        <v>37</v>
      </c>
    </row>
    <row r="4" spans="1:1" x14ac:dyDescent="0.25">
      <c r="A4" s="1" t="s">
        <v>38</v>
      </c>
    </row>
    <row r="5" spans="1:1" x14ac:dyDescent="0.25">
      <c r="A5" s="1" t="s">
        <v>39</v>
      </c>
    </row>
    <row r="6" spans="1:1" x14ac:dyDescent="0.25">
      <c r="A6" s="1" t="s">
        <v>40</v>
      </c>
    </row>
    <row r="7" spans="1:1" x14ac:dyDescent="0.25">
      <c r="A7" s="1" t="s">
        <v>41</v>
      </c>
    </row>
    <row r="8" spans="1:1" x14ac:dyDescent="0.25">
      <c r="A8" s="1" t="s">
        <v>42</v>
      </c>
    </row>
    <row r="9" spans="1:1" x14ac:dyDescent="0.25">
      <c r="A9" s="1" t="s">
        <v>43</v>
      </c>
    </row>
    <row r="10" spans="1:1" ht="15.75" x14ac:dyDescent="0.25">
      <c r="A10" s="1" t="s">
        <v>86</v>
      </c>
    </row>
    <row r="11" spans="1:1" x14ac:dyDescent="0.25">
      <c r="A11" s="1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O46"/>
  <sheetViews>
    <sheetView tabSelected="1" zoomScale="93" zoomScaleNormal="93" workbookViewId="0">
      <selection activeCell="A18" sqref="A18"/>
    </sheetView>
  </sheetViews>
  <sheetFormatPr baseColWidth="10" defaultRowHeight="15" x14ac:dyDescent="0.25"/>
  <cols>
    <col min="1" max="1" width="37.28515625" customWidth="1"/>
    <col min="2" max="2" width="48" customWidth="1"/>
    <col min="3" max="3" width="13.140625" customWidth="1"/>
    <col min="4" max="4" width="46" customWidth="1"/>
    <col min="6" max="6" width="8.140625" customWidth="1"/>
    <col min="7" max="7" width="13" customWidth="1"/>
    <col min="8" max="8" width="14" customWidth="1"/>
    <col min="9" max="9" width="11.42578125" customWidth="1"/>
    <col min="10" max="10" width="14.7109375" customWidth="1"/>
    <col min="11" max="11" width="8.140625" customWidth="1"/>
    <col min="12" max="12" width="12.5703125" customWidth="1"/>
    <col min="15" max="15" width="13.140625" customWidth="1"/>
  </cols>
  <sheetData>
    <row r="1" spans="1:15" ht="77.25" customHeight="1" x14ac:dyDescent="0.25">
      <c r="C1" s="58" t="s">
        <v>165</v>
      </c>
      <c r="D1" s="59"/>
      <c r="E1" s="59"/>
      <c r="F1" s="59"/>
      <c r="G1" s="59"/>
    </row>
    <row r="2" spans="1:15" x14ac:dyDescent="0.25">
      <c r="C2" s="58" t="s">
        <v>180</v>
      </c>
      <c r="D2" s="59"/>
      <c r="E2" s="59"/>
      <c r="F2" s="59"/>
      <c r="G2" s="59"/>
      <c r="J2" s="14" t="s">
        <v>169</v>
      </c>
    </row>
    <row r="3" spans="1:15" x14ac:dyDescent="0.25">
      <c r="C3" s="11"/>
      <c r="D3" s="11"/>
      <c r="E3" s="11"/>
      <c r="F3" s="12"/>
      <c r="G3" s="13"/>
    </row>
    <row r="4" spans="1:15" x14ac:dyDescent="0.25">
      <c r="A4" s="10" t="s">
        <v>166</v>
      </c>
      <c r="B4" s="10">
        <v>801</v>
      </c>
      <c r="C4" s="11"/>
      <c r="D4" s="11"/>
      <c r="E4" s="11"/>
      <c r="F4" s="11"/>
      <c r="G4" s="13"/>
    </row>
    <row r="5" spans="1:15" x14ac:dyDescent="0.25">
      <c r="A5" s="10" t="s">
        <v>167</v>
      </c>
      <c r="B5" s="32">
        <v>43281</v>
      </c>
      <c r="C5" s="11"/>
      <c r="D5" s="11"/>
      <c r="E5" s="11"/>
      <c r="F5" s="11"/>
      <c r="G5" s="13"/>
    </row>
    <row r="6" spans="1:15" ht="22.5" customHeight="1" x14ac:dyDescent="0.25">
      <c r="A6" s="10" t="s">
        <v>168</v>
      </c>
      <c r="B6" s="10">
        <v>6</v>
      </c>
      <c r="C6" s="10" t="s">
        <v>192</v>
      </c>
      <c r="D6" s="11"/>
      <c r="E6" s="11"/>
      <c r="F6" s="11"/>
      <c r="G6" s="13"/>
    </row>
    <row r="8" spans="1:15" x14ac:dyDescent="0.25">
      <c r="C8" t="s">
        <v>93</v>
      </c>
      <c r="D8" t="s">
        <v>94</v>
      </c>
    </row>
    <row r="9" spans="1:15" ht="15.75" thickBot="1" x14ac:dyDescent="0.3">
      <c r="A9" s="56" t="s">
        <v>95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ht="34.5" customHeight="1" x14ac:dyDescent="0.25">
      <c r="A10" s="3" t="s">
        <v>96</v>
      </c>
      <c r="B10" s="4" t="s">
        <v>97</v>
      </c>
      <c r="C10" s="4" t="s">
        <v>98</v>
      </c>
      <c r="D10" s="4" t="s">
        <v>99</v>
      </c>
      <c r="E10" s="4" t="s">
        <v>100</v>
      </c>
      <c r="F10" s="4" t="s">
        <v>101</v>
      </c>
      <c r="G10" s="4" t="s">
        <v>102</v>
      </c>
      <c r="H10" s="4" t="s">
        <v>103</v>
      </c>
      <c r="I10" s="4" t="s">
        <v>104</v>
      </c>
      <c r="J10" s="4" t="s">
        <v>103</v>
      </c>
      <c r="K10" s="4" t="s">
        <v>105</v>
      </c>
      <c r="L10" s="4" t="s">
        <v>103</v>
      </c>
      <c r="M10" s="5" t="s">
        <v>106</v>
      </c>
      <c r="N10" s="5" t="s">
        <v>107</v>
      </c>
      <c r="O10" s="6" t="s">
        <v>108</v>
      </c>
    </row>
    <row r="11" spans="1:15" ht="26.25" x14ac:dyDescent="0.25">
      <c r="A11" s="33" t="s">
        <v>209</v>
      </c>
      <c r="B11" s="34" t="s">
        <v>210</v>
      </c>
      <c r="C11" s="34" t="s">
        <v>109</v>
      </c>
      <c r="D11" s="35"/>
      <c r="E11" s="36">
        <v>10</v>
      </c>
      <c r="F11" s="36">
        <v>1</v>
      </c>
      <c r="G11" s="37">
        <v>20000000</v>
      </c>
      <c r="H11" s="46">
        <v>43250</v>
      </c>
      <c r="I11" s="36">
        <v>6</v>
      </c>
      <c r="J11" s="46">
        <v>43248</v>
      </c>
      <c r="K11" s="36">
        <v>0</v>
      </c>
      <c r="L11" s="46"/>
      <c r="M11" s="36">
        <v>0</v>
      </c>
      <c r="N11" s="36" t="s">
        <v>149</v>
      </c>
      <c r="O11" s="47">
        <v>1764000</v>
      </c>
    </row>
    <row r="12" spans="1:15" x14ac:dyDescent="0.25">
      <c r="A12" s="33" t="s">
        <v>209</v>
      </c>
      <c r="B12" s="34" t="s">
        <v>91</v>
      </c>
      <c r="C12" s="34" t="s">
        <v>109</v>
      </c>
      <c r="D12" s="35"/>
      <c r="E12" s="36">
        <v>25</v>
      </c>
      <c r="F12" s="36">
        <v>1</v>
      </c>
      <c r="G12" s="37">
        <v>1352000000</v>
      </c>
      <c r="H12" s="46">
        <v>43250</v>
      </c>
      <c r="I12" s="36">
        <v>8</v>
      </c>
      <c r="J12" s="46">
        <v>43248</v>
      </c>
      <c r="K12" s="36">
        <v>0</v>
      </c>
      <c r="L12" s="46"/>
      <c r="M12" s="36">
        <v>0</v>
      </c>
      <c r="N12" s="36" t="s">
        <v>149</v>
      </c>
      <c r="O12" s="47">
        <v>36447368</v>
      </c>
    </row>
    <row r="13" spans="1:15" ht="26.25" x14ac:dyDescent="0.25">
      <c r="A13" s="33" t="s">
        <v>121</v>
      </c>
      <c r="B13" s="34" t="s">
        <v>211</v>
      </c>
      <c r="C13" s="34" t="s">
        <v>109</v>
      </c>
      <c r="D13" s="35"/>
      <c r="E13" s="36">
        <v>10</v>
      </c>
      <c r="F13" s="36">
        <v>1</v>
      </c>
      <c r="G13" s="37">
        <v>361600</v>
      </c>
      <c r="H13" s="46">
        <v>43208</v>
      </c>
      <c r="I13" s="36">
        <v>5</v>
      </c>
      <c r="J13" s="46">
        <v>43207</v>
      </c>
      <c r="K13" s="36">
        <v>0</v>
      </c>
      <c r="L13" s="46"/>
      <c r="M13" s="36">
        <v>0</v>
      </c>
      <c r="N13" s="36" t="s">
        <v>150</v>
      </c>
      <c r="O13" s="38">
        <v>0</v>
      </c>
    </row>
    <row r="14" spans="1:15" ht="26.25" x14ac:dyDescent="0.25">
      <c r="A14" s="33" t="s">
        <v>121</v>
      </c>
      <c r="B14" s="34" t="s">
        <v>142</v>
      </c>
      <c r="C14" s="34" t="s">
        <v>109</v>
      </c>
      <c r="D14" s="35"/>
      <c r="E14" s="36">
        <v>12</v>
      </c>
      <c r="F14" s="36">
        <v>0</v>
      </c>
      <c r="G14" s="37">
        <v>0</v>
      </c>
      <c r="H14" s="46"/>
      <c r="I14" s="36">
        <v>3</v>
      </c>
      <c r="J14" s="46">
        <v>43243</v>
      </c>
      <c r="K14" s="36">
        <v>0</v>
      </c>
      <c r="L14" s="46"/>
      <c r="M14" s="36">
        <v>0</v>
      </c>
      <c r="N14" s="36" t="s">
        <v>149</v>
      </c>
      <c r="O14" s="38">
        <v>98600360163</v>
      </c>
    </row>
    <row r="15" spans="1:15" ht="26.25" x14ac:dyDescent="0.25">
      <c r="A15" s="33" t="s">
        <v>121</v>
      </c>
      <c r="B15" s="34" t="s">
        <v>212</v>
      </c>
      <c r="C15" s="34" t="s">
        <v>109</v>
      </c>
      <c r="D15" s="35"/>
      <c r="E15" s="36">
        <v>41</v>
      </c>
      <c r="F15" s="36">
        <v>1</v>
      </c>
      <c r="G15" s="37">
        <v>14529589</v>
      </c>
      <c r="H15" s="46">
        <v>43251</v>
      </c>
      <c r="I15" s="36">
        <v>9</v>
      </c>
      <c r="J15" s="46">
        <v>43249</v>
      </c>
      <c r="K15" s="36">
        <v>0</v>
      </c>
      <c r="L15" s="46"/>
      <c r="M15" s="36">
        <v>0</v>
      </c>
      <c r="N15" s="36" t="s">
        <v>149</v>
      </c>
      <c r="O15" s="38">
        <v>11819507</v>
      </c>
    </row>
    <row r="16" spans="1:15" ht="26.25" x14ac:dyDescent="0.25">
      <c r="A16" s="33" t="s">
        <v>213</v>
      </c>
      <c r="B16" s="34" t="s">
        <v>138</v>
      </c>
      <c r="C16" s="34" t="s">
        <v>109</v>
      </c>
      <c r="D16" s="35"/>
      <c r="E16" s="36">
        <v>12</v>
      </c>
      <c r="F16" s="36">
        <v>1</v>
      </c>
      <c r="G16" s="37">
        <v>73004085</v>
      </c>
      <c r="H16" s="46">
        <v>43208</v>
      </c>
      <c r="I16" s="36">
        <v>9</v>
      </c>
      <c r="J16" s="46">
        <v>43202</v>
      </c>
      <c r="K16" s="36">
        <v>1</v>
      </c>
      <c r="L16" s="46">
        <v>43202</v>
      </c>
      <c r="M16" s="36">
        <v>0</v>
      </c>
      <c r="N16" s="36" t="s">
        <v>150</v>
      </c>
      <c r="O16" s="38">
        <v>0</v>
      </c>
    </row>
    <row r="17" spans="1:15" x14ac:dyDescent="0.25">
      <c r="A17" s="33" t="s">
        <v>214</v>
      </c>
      <c r="B17" s="34" t="s">
        <v>215</v>
      </c>
      <c r="C17" s="34" t="s">
        <v>110</v>
      </c>
      <c r="D17" s="36" t="s">
        <v>216</v>
      </c>
      <c r="E17" s="36">
        <v>6</v>
      </c>
      <c r="F17" s="36">
        <v>1</v>
      </c>
      <c r="G17" s="37">
        <v>3452517</v>
      </c>
      <c r="H17" s="46">
        <v>43227</v>
      </c>
      <c r="I17" s="36">
        <v>1</v>
      </c>
      <c r="J17" s="46">
        <v>43227</v>
      </c>
      <c r="K17" s="36">
        <v>0</v>
      </c>
      <c r="L17" s="46"/>
      <c r="M17" s="36">
        <v>0</v>
      </c>
      <c r="N17" s="36" t="s">
        <v>150</v>
      </c>
      <c r="O17" s="38">
        <v>0</v>
      </c>
    </row>
    <row r="18" spans="1:15" x14ac:dyDescent="0.25">
      <c r="A18" s="33" t="s">
        <v>117</v>
      </c>
      <c r="B18" s="34" t="s">
        <v>217</v>
      </c>
      <c r="C18" s="34" t="s">
        <v>109</v>
      </c>
      <c r="D18" s="35"/>
      <c r="E18" s="36">
        <v>23</v>
      </c>
      <c r="F18" s="36">
        <v>1</v>
      </c>
      <c r="G18" s="37">
        <v>74426982</v>
      </c>
      <c r="H18" s="46">
        <v>43251</v>
      </c>
      <c r="I18" s="36">
        <v>5</v>
      </c>
      <c r="J18" s="46">
        <v>43249</v>
      </c>
      <c r="K18" s="36">
        <v>0</v>
      </c>
      <c r="L18" s="46"/>
      <c r="M18" s="36">
        <v>0</v>
      </c>
      <c r="N18" s="36" t="s">
        <v>150</v>
      </c>
      <c r="O18" s="38">
        <v>0</v>
      </c>
    </row>
    <row r="19" spans="1:15" ht="26.25" x14ac:dyDescent="0.25">
      <c r="A19" s="33" t="s">
        <v>117</v>
      </c>
      <c r="B19" s="34" t="s">
        <v>218</v>
      </c>
      <c r="C19" s="34" t="s">
        <v>109</v>
      </c>
      <c r="D19" s="35"/>
      <c r="E19" s="36">
        <v>24</v>
      </c>
      <c r="F19" s="36">
        <v>0</v>
      </c>
      <c r="G19" s="37">
        <v>0</v>
      </c>
      <c r="H19" s="46"/>
      <c r="I19" s="36">
        <v>9</v>
      </c>
      <c r="J19" s="46">
        <v>43250</v>
      </c>
      <c r="K19" s="36">
        <v>0</v>
      </c>
      <c r="L19" s="46"/>
      <c r="M19" s="36">
        <v>0</v>
      </c>
      <c r="N19" s="36" t="s">
        <v>150</v>
      </c>
      <c r="O19" s="38">
        <v>0</v>
      </c>
    </row>
    <row r="20" spans="1:15" x14ac:dyDescent="0.25">
      <c r="A20" s="33" t="s">
        <v>117</v>
      </c>
      <c r="B20" s="34" t="s">
        <v>219</v>
      </c>
      <c r="C20" s="34" t="s">
        <v>109</v>
      </c>
      <c r="D20" s="35"/>
      <c r="E20" s="36">
        <v>12</v>
      </c>
      <c r="F20" s="36">
        <v>1</v>
      </c>
      <c r="G20" s="37">
        <v>938092464</v>
      </c>
      <c r="H20" s="46">
        <v>43252</v>
      </c>
      <c r="I20" s="36">
        <v>6</v>
      </c>
      <c r="J20" s="46">
        <v>43250</v>
      </c>
      <c r="K20" s="36">
        <v>0</v>
      </c>
      <c r="L20" s="46"/>
      <c r="M20" s="36">
        <v>0</v>
      </c>
      <c r="N20" s="36" t="s">
        <v>149</v>
      </c>
      <c r="O20" s="38">
        <v>1256112680</v>
      </c>
    </row>
    <row r="21" spans="1:15" ht="39" x14ac:dyDescent="0.25">
      <c r="A21" s="33" t="s">
        <v>115</v>
      </c>
      <c r="B21" s="34" t="s">
        <v>220</v>
      </c>
      <c r="C21" s="34" t="s">
        <v>109</v>
      </c>
      <c r="D21" s="35"/>
      <c r="E21" s="36">
        <v>30</v>
      </c>
      <c r="F21" s="36">
        <v>3</v>
      </c>
      <c r="G21" s="37">
        <v>82588257</v>
      </c>
      <c r="H21" s="46">
        <v>43248</v>
      </c>
      <c r="I21" s="36">
        <v>15</v>
      </c>
      <c r="J21" s="46">
        <v>43245</v>
      </c>
      <c r="K21" s="36">
        <v>0</v>
      </c>
      <c r="L21" s="46"/>
      <c r="M21" s="35"/>
      <c r="N21" s="36" t="s">
        <v>149</v>
      </c>
      <c r="O21" s="38">
        <v>16450000000</v>
      </c>
    </row>
    <row r="22" spans="1:15" x14ac:dyDescent="0.25">
      <c r="A22" s="33" t="s">
        <v>115</v>
      </c>
      <c r="B22" s="34" t="s">
        <v>221</v>
      </c>
      <c r="C22" s="34" t="s">
        <v>109</v>
      </c>
      <c r="D22" s="35"/>
      <c r="E22" s="36">
        <v>33</v>
      </c>
      <c r="F22" s="36">
        <v>2</v>
      </c>
      <c r="G22" s="37">
        <v>87513500</v>
      </c>
      <c r="H22" s="46">
        <v>43248</v>
      </c>
      <c r="I22" s="36">
        <v>15</v>
      </c>
      <c r="J22" s="46">
        <v>43243</v>
      </c>
      <c r="K22" s="36">
        <v>0</v>
      </c>
      <c r="L22" s="46"/>
      <c r="M22" s="36">
        <v>0</v>
      </c>
      <c r="N22" s="36" t="s">
        <v>149</v>
      </c>
      <c r="O22" s="38">
        <v>5610841686</v>
      </c>
    </row>
    <row r="23" spans="1:15" x14ac:dyDescent="0.25">
      <c r="A23" s="33" t="s">
        <v>115</v>
      </c>
      <c r="B23" s="34" t="s">
        <v>222</v>
      </c>
      <c r="C23" s="34" t="s">
        <v>109</v>
      </c>
      <c r="D23" s="35"/>
      <c r="E23" s="36">
        <v>6</v>
      </c>
      <c r="F23" s="36">
        <v>0</v>
      </c>
      <c r="G23" s="37">
        <v>0</v>
      </c>
      <c r="H23" s="46"/>
      <c r="I23" s="36">
        <v>1</v>
      </c>
      <c r="J23" s="46">
        <v>43244</v>
      </c>
      <c r="K23" s="36">
        <v>0</v>
      </c>
      <c r="L23" s="46"/>
      <c r="M23" s="36">
        <v>0</v>
      </c>
      <c r="N23" s="36" t="s">
        <v>149</v>
      </c>
      <c r="O23" s="38">
        <v>33529635455</v>
      </c>
    </row>
    <row r="24" spans="1:15" ht="76.5" x14ac:dyDescent="0.25">
      <c r="A24" s="39" t="s">
        <v>115</v>
      </c>
      <c r="B24" s="40" t="s">
        <v>222</v>
      </c>
      <c r="C24" s="40" t="s">
        <v>223</v>
      </c>
      <c r="D24" s="40" t="s">
        <v>224</v>
      </c>
      <c r="E24" s="41">
        <v>4</v>
      </c>
      <c r="F24" s="41">
        <v>0</v>
      </c>
      <c r="G24" s="42">
        <v>0</v>
      </c>
      <c r="H24" s="46"/>
      <c r="I24" s="41">
        <v>0</v>
      </c>
      <c r="J24" s="46"/>
      <c r="K24" s="41">
        <v>0</v>
      </c>
      <c r="L24" s="46"/>
      <c r="M24" s="41">
        <v>0</v>
      </c>
      <c r="N24" s="41" t="s">
        <v>150</v>
      </c>
      <c r="O24" s="43">
        <v>0</v>
      </c>
    </row>
    <row r="25" spans="1:15" ht="25.5" x14ac:dyDescent="0.25">
      <c r="A25" s="39" t="s">
        <v>120</v>
      </c>
      <c r="B25" s="40" t="s">
        <v>225</v>
      </c>
      <c r="C25" s="40" t="s">
        <v>110</v>
      </c>
      <c r="D25" s="40" t="s">
        <v>226</v>
      </c>
      <c r="E25" s="36">
        <v>23</v>
      </c>
      <c r="F25" s="36">
        <v>1</v>
      </c>
      <c r="G25" s="37">
        <v>44665619</v>
      </c>
      <c r="H25" s="46">
        <v>43223</v>
      </c>
      <c r="I25" s="36">
        <v>23</v>
      </c>
      <c r="J25" s="46">
        <v>43216</v>
      </c>
      <c r="K25" s="36">
        <v>0</v>
      </c>
      <c r="L25" s="46"/>
      <c r="M25" s="36">
        <v>0</v>
      </c>
      <c r="N25" s="36" t="s">
        <v>150</v>
      </c>
      <c r="O25" s="38">
        <v>0</v>
      </c>
    </row>
    <row r="26" spans="1:15" ht="26.25" x14ac:dyDescent="0.25">
      <c r="A26" s="33" t="s">
        <v>227</v>
      </c>
      <c r="B26" s="34" t="s">
        <v>228</v>
      </c>
      <c r="C26" s="34" t="s">
        <v>109</v>
      </c>
      <c r="D26" s="35"/>
      <c r="E26" s="36">
        <v>33</v>
      </c>
      <c r="F26" s="36">
        <v>2</v>
      </c>
      <c r="G26" s="37">
        <v>429039734</v>
      </c>
      <c r="H26" s="46">
        <v>43249</v>
      </c>
      <c r="I26" s="36">
        <v>9</v>
      </c>
      <c r="J26" s="46">
        <v>43248</v>
      </c>
      <c r="K26" s="36">
        <v>0</v>
      </c>
      <c r="L26" s="46"/>
      <c r="M26" s="36">
        <v>0</v>
      </c>
      <c r="N26" s="36" t="s">
        <v>149</v>
      </c>
      <c r="O26" s="38">
        <v>1895613322</v>
      </c>
    </row>
    <row r="27" spans="1:15" ht="26.25" x14ac:dyDescent="0.25">
      <c r="A27" s="33" t="s">
        <v>114</v>
      </c>
      <c r="B27" s="34" t="s">
        <v>229</v>
      </c>
      <c r="C27" s="34" t="s">
        <v>109</v>
      </c>
      <c r="D27" s="35"/>
      <c r="E27" s="36">
        <v>25</v>
      </c>
      <c r="F27" s="36">
        <v>3</v>
      </c>
      <c r="G27" s="37">
        <v>803713748</v>
      </c>
      <c r="H27" s="46">
        <v>43257</v>
      </c>
      <c r="I27" s="36">
        <v>12</v>
      </c>
      <c r="J27" s="46">
        <v>43251</v>
      </c>
      <c r="K27" s="36">
        <v>1</v>
      </c>
      <c r="L27" s="46">
        <v>43251</v>
      </c>
      <c r="M27" s="36">
        <v>0</v>
      </c>
      <c r="N27" s="36" t="s">
        <v>150</v>
      </c>
      <c r="O27" s="38">
        <v>0</v>
      </c>
    </row>
    <row r="28" spans="1:15" ht="26.25" x14ac:dyDescent="0.25">
      <c r="A28" s="33" t="s">
        <v>230</v>
      </c>
      <c r="B28" s="34" t="s">
        <v>236</v>
      </c>
      <c r="C28" s="34" t="s">
        <v>109</v>
      </c>
      <c r="D28" s="35"/>
      <c r="E28" s="36">
        <v>23</v>
      </c>
      <c r="F28" s="36">
        <v>1</v>
      </c>
      <c r="G28" s="37">
        <v>271108534</v>
      </c>
      <c r="H28" s="46">
        <v>43252.041666666664</v>
      </c>
      <c r="I28" s="36">
        <v>3</v>
      </c>
      <c r="J28" s="46">
        <v>43250.041666666664</v>
      </c>
      <c r="K28" s="36">
        <v>0</v>
      </c>
      <c r="L28" s="35"/>
      <c r="M28" s="35"/>
      <c r="N28" s="36" t="s">
        <v>149</v>
      </c>
      <c r="O28" s="38">
        <v>1003250</v>
      </c>
    </row>
    <row r="29" spans="1:15" ht="26.25" x14ac:dyDescent="0.25">
      <c r="A29" s="33" t="s">
        <v>230</v>
      </c>
      <c r="B29" s="34" t="s">
        <v>235</v>
      </c>
      <c r="C29" s="34" t="s">
        <v>109</v>
      </c>
      <c r="D29" s="35"/>
      <c r="E29" s="36">
        <v>17</v>
      </c>
      <c r="F29" s="36">
        <v>2</v>
      </c>
      <c r="G29" s="37">
        <v>264092276</v>
      </c>
      <c r="H29" s="46">
        <v>43252.041666666664</v>
      </c>
      <c r="I29" s="36">
        <v>6</v>
      </c>
      <c r="J29" s="46">
        <v>43250.041666666664</v>
      </c>
      <c r="K29" s="36">
        <v>0</v>
      </c>
      <c r="L29" s="35"/>
      <c r="M29" s="35"/>
      <c r="N29" s="36" t="s">
        <v>150</v>
      </c>
      <c r="O29" s="38">
        <v>0</v>
      </c>
    </row>
    <row r="30" spans="1:15" ht="26.25" x14ac:dyDescent="0.25">
      <c r="A30" s="33" t="s">
        <v>230</v>
      </c>
      <c r="B30" s="34" t="s">
        <v>234</v>
      </c>
      <c r="C30" s="34" t="s">
        <v>109</v>
      </c>
      <c r="D30" s="35"/>
      <c r="E30" s="36">
        <v>10</v>
      </c>
      <c r="F30" s="36">
        <v>0</v>
      </c>
      <c r="G30" s="37">
        <v>0</v>
      </c>
      <c r="H30" s="46"/>
      <c r="I30" s="36">
        <v>3</v>
      </c>
      <c r="J30" s="46">
        <v>43250.041666666664</v>
      </c>
      <c r="K30" s="36">
        <v>0</v>
      </c>
      <c r="L30" s="35"/>
      <c r="M30" s="35"/>
      <c r="N30" s="36" t="s">
        <v>149</v>
      </c>
      <c r="O30" s="38">
        <v>2006915764</v>
      </c>
    </row>
    <row r="31" spans="1:15" ht="26.25" x14ac:dyDescent="0.25">
      <c r="A31" s="33" t="s">
        <v>230</v>
      </c>
      <c r="B31" s="34" t="s">
        <v>238</v>
      </c>
      <c r="C31" s="34" t="s">
        <v>109</v>
      </c>
      <c r="D31" s="35"/>
      <c r="E31" s="36">
        <v>14</v>
      </c>
      <c r="F31" s="36">
        <v>0</v>
      </c>
      <c r="G31" s="37">
        <v>0</v>
      </c>
      <c r="H31" s="46"/>
      <c r="I31" s="36">
        <v>2</v>
      </c>
      <c r="J31" s="46">
        <v>43250.041666666664</v>
      </c>
      <c r="K31" s="36">
        <v>0</v>
      </c>
      <c r="L31" s="35"/>
      <c r="M31" s="35"/>
      <c r="N31" s="36" t="s">
        <v>149</v>
      </c>
      <c r="O31" s="38">
        <v>256853665</v>
      </c>
    </row>
    <row r="32" spans="1:15" ht="26.25" x14ac:dyDescent="0.25">
      <c r="A32" s="33" t="s">
        <v>230</v>
      </c>
      <c r="B32" s="34" t="s">
        <v>231</v>
      </c>
      <c r="C32" s="34" t="s">
        <v>109</v>
      </c>
      <c r="D32" s="35"/>
      <c r="E32" s="36">
        <v>8</v>
      </c>
      <c r="F32" s="36">
        <v>2</v>
      </c>
      <c r="G32" s="37">
        <v>212819545</v>
      </c>
      <c r="H32" s="46">
        <v>43252.041666666664</v>
      </c>
      <c r="I32" s="36">
        <v>5</v>
      </c>
      <c r="J32" s="46">
        <v>43250.041666666664</v>
      </c>
      <c r="K32" s="36">
        <v>0</v>
      </c>
      <c r="L32" s="35"/>
      <c r="M32" s="35"/>
      <c r="N32" s="36" t="s">
        <v>149</v>
      </c>
      <c r="O32" s="38">
        <v>29700249</v>
      </c>
    </row>
    <row r="33" spans="1:15" ht="26.25" x14ac:dyDescent="0.25">
      <c r="A33" s="33" t="s">
        <v>230</v>
      </c>
      <c r="B33" s="34" t="s">
        <v>240</v>
      </c>
      <c r="C33" s="34" t="s">
        <v>109</v>
      </c>
      <c r="D33" s="35"/>
      <c r="E33" s="36">
        <v>11</v>
      </c>
      <c r="F33" s="36">
        <v>0</v>
      </c>
      <c r="G33" s="37">
        <v>0</v>
      </c>
      <c r="H33" s="46"/>
      <c r="I33" s="36">
        <v>3</v>
      </c>
      <c r="J33" s="46">
        <v>43250.041666666664</v>
      </c>
      <c r="K33" s="36">
        <v>0</v>
      </c>
      <c r="L33" s="35"/>
      <c r="M33" s="35"/>
      <c r="N33" s="36" t="s">
        <v>149</v>
      </c>
      <c r="O33" s="38">
        <v>398097386</v>
      </c>
    </row>
    <row r="34" spans="1:15" ht="26.25" x14ac:dyDescent="0.25">
      <c r="A34" s="33" t="s">
        <v>230</v>
      </c>
      <c r="B34" s="34" t="s">
        <v>239</v>
      </c>
      <c r="C34" s="34" t="s">
        <v>109</v>
      </c>
      <c r="D34" s="35"/>
      <c r="E34" s="36">
        <v>7</v>
      </c>
      <c r="F34" s="36">
        <v>1</v>
      </c>
      <c r="G34" s="37">
        <v>4152269811</v>
      </c>
      <c r="H34" s="46">
        <v>43252.041666666664</v>
      </c>
      <c r="I34" s="36">
        <v>1</v>
      </c>
      <c r="J34" s="46">
        <v>43250.041666666664</v>
      </c>
      <c r="K34" s="36">
        <v>1</v>
      </c>
      <c r="L34" s="46">
        <v>43250.041666666664</v>
      </c>
      <c r="M34" s="35"/>
      <c r="N34" s="36" t="s">
        <v>150</v>
      </c>
      <c r="O34" s="38">
        <v>0</v>
      </c>
    </row>
    <row r="35" spans="1:15" ht="26.25" x14ac:dyDescent="0.25">
      <c r="A35" s="33" t="s">
        <v>230</v>
      </c>
      <c r="B35" s="34" t="s">
        <v>242</v>
      </c>
      <c r="C35" s="34" t="s">
        <v>109</v>
      </c>
      <c r="D35" s="35"/>
      <c r="E35" s="36">
        <v>5</v>
      </c>
      <c r="F35" s="36">
        <v>0</v>
      </c>
      <c r="G35" s="37">
        <v>0</v>
      </c>
      <c r="H35" s="46"/>
      <c r="I35" s="36">
        <v>1</v>
      </c>
      <c r="J35" s="46">
        <v>43250.041666666664</v>
      </c>
      <c r="K35" s="36">
        <v>0</v>
      </c>
      <c r="L35" s="35"/>
      <c r="M35" s="35"/>
      <c r="N35" s="36" t="s">
        <v>149</v>
      </c>
      <c r="O35" s="38">
        <v>202374260.75999999</v>
      </c>
    </row>
    <row r="36" spans="1:15" ht="26.25" x14ac:dyDescent="0.25">
      <c r="A36" s="33" t="s">
        <v>230</v>
      </c>
      <c r="B36" s="34" t="s">
        <v>233</v>
      </c>
      <c r="C36" s="34" t="s">
        <v>109</v>
      </c>
      <c r="D36" s="35"/>
      <c r="E36" s="36">
        <v>11</v>
      </c>
      <c r="F36" s="36">
        <v>0</v>
      </c>
      <c r="G36" s="37">
        <v>0</v>
      </c>
      <c r="H36" s="46"/>
      <c r="I36" s="36">
        <v>4</v>
      </c>
      <c r="J36" s="46">
        <v>43250.041666666664</v>
      </c>
      <c r="K36" s="36">
        <v>0</v>
      </c>
      <c r="L36" s="35"/>
      <c r="M36" s="35"/>
      <c r="N36" s="36" t="s">
        <v>150</v>
      </c>
      <c r="O36" s="38">
        <v>0</v>
      </c>
    </row>
    <row r="37" spans="1:15" ht="26.25" x14ac:dyDescent="0.25">
      <c r="A37" s="33" t="s">
        <v>230</v>
      </c>
      <c r="B37" s="34" t="s">
        <v>237</v>
      </c>
      <c r="C37" s="34" t="s">
        <v>109</v>
      </c>
      <c r="D37" s="35"/>
      <c r="E37" s="36">
        <v>10</v>
      </c>
      <c r="F37" s="36">
        <v>0</v>
      </c>
      <c r="G37" s="37">
        <v>0</v>
      </c>
      <c r="H37" s="46"/>
      <c r="I37" s="36">
        <v>2</v>
      </c>
      <c r="J37" s="46">
        <v>43250.041666666664</v>
      </c>
      <c r="K37" s="36">
        <v>0</v>
      </c>
      <c r="L37" s="35"/>
      <c r="M37" s="35"/>
      <c r="N37" s="36" t="s">
        <v>150</v>
      </c>
      <c r="O37" s="38">
        <v>0</v>
      </c>
    </row>
    <row r="38" spans="1:15" ht="26.25" x14ac:dyDescent="0.25">
      <c r="A38" s="33" t="s">
        <v>230</v>
      </c>
      <c r="B38" s="34" t="s">
        <v>241</v>
      </c>
      <c r="C38" s="34" t="s">
        <v>109</v>
      </c>
      <c r="D38" s="35"/>
      <c r="E38" s="36">
        <v>23</v>
      </c>
      <c r="F38" s="36">
        <v>1</v>
      </c>
      <c r="G38" s="37">
        <v>6441561</v>
      </c>
      <c r="H38" s="46">
        <v>43252.041666666664</v>
      </c>
      <c r="I38" s="36">
        <v>4</v>
      </c>
      <c r="J38" s="46">
        <v>43250.041666666664</v>
      </c>
      <c r="K38" s="36">
        <v>0</v>
      </c>
      <c r="L38" s="35"/>
      <c r="M38" s="35"/>
      <c r="N38" s="36" t="s">
        <v>149</v>
      </c>
      <c r="O38" s="38">
        <v>129971756</v>
      </c>
    </row>
    <row r="39" spans="1:15" ht="26.25" x14ac:dyDescent="0.25">
      <c r="A39" s="33" t="s">
        <v>230</v>
      </c>
      <c r="B39" s="34" t="s">
        <v>232</v>
      </c>
      <c r="C39" s="34" t="s">
        <v>109</v>
      </c>
      <c r="D39" s="35"/>
      <c r="E39" s="36">
        <v>10</v>
      </c>
      <c r="F39" s="36">
        <v>0</v>
      </c>
      <c r="G39" s="37">
        <v>0</v>
      </c>
      <c r="H39" s="46"/>
      <c r="I39" s="36">
        <v>1</v>
      </c>
      <c r="J39" s="46">
        <v>43250.041666666664</v>
      </c>
      <c r="K39" s="36">
        <v>0</v>
      </c>
      <c r="L39" s="35"/>
      <c r="M39" s="35"/>
      <c r="N39" s="36" t="s">
        <v>150</v>
      </c>
      <c r="O39" s="38">
        <v>0</v>
      </c>
    </row>
    <row r="40" spans="1:15" ht="26.25" x14ac:dyDescent="0.25">
      <c r="A40" s="33" t="s">
        <v>123</v>
      </c>
      <c r="B40" s="34" t="s">
        <v>243</v>
      </c>
      <c r="C40" s="34" t="s">
        <v>109</v>
      </c>
      <c r="D40" s="35"/>
      <c r="E40" s="36">
        <v>16</v>
      </c>
      <c r="F40" s="36">
        <v>1</v>
      </c>
      <c r="G40" s="37">
        <v>115070200</v>
      </c>
      <c r="H40" s="46">
        <v>43258</v>
      </c>
      <c r="I40" s="36">
        <v>6</v>
      </c>
      <c r="J40" s="46">
        <v>43258</v>
      </c>
      <c r="K40" s="36">
        <v>0</v>
      </c>
      <c r="L40" s="46"/>
      <c r="M40" s="35">
        <v>0</v>
      </c>
      <c r="N40" s="36" t="s">
        <v>150</v>
      </c>
      <c r="O40" s="38">
        <v>0</v>
      </c>
    </row>
    <row r="41" spans="1:15" ht="29.25" customHeight="1" x14ac:dyDescent="0.25">
      <c r="A41" s="33" t="s">
        <v>118</v>
      </c>
      <c r="B41" s="34" t="s">
        <v>244</v>
      </c>
      <c r="C41" s="34" t="s">
        <v>109</v>
      </c>
      <c r="D41" s="35"/>
      <c r="E41" s="36">
        <v>24</v>
      </c>
      <c r="F41" s="36">
        <v>1</v>
      </c>
      <c r="G41" s="37">
        <v>316237810</v>
      </c>
      <c r="H41" s="46">
        <v>43258</v>
      </c>
      <c r="I41" s="36">
        <v>0</v>
      </c>
      <c r="J41" s="46"/>
      <c r="K41" s="36">
        <v>0</v>
      </c>
      <c r="L41" s="46"/>
      <c r="M41" s="36">
        <v>0</v>
      </c>
      <c r="N41" s="36" t="s">
        <v>150</v>
      </c>
      <c r="O41" s="38">
        <v>0</v>
      </c>
    </row>
    <row r="42" spans="1:15" ht="26.25" x14ac:dyDescent="0.25">
      <c r="A42" s="33" t="s">
        <v>118</v>
      </c>
      <c r="B42" s="34" t="s">
        <v>245</v>
      </c>
      <c r="C42" s="34" t="s">
        <v>109</v>
      </c>
      <c r="D42" s="35"/>
      <c r="E42" s="36">
        <v>15</v>
      </c>
      <c r="F42" s="36">
        <v>0</v>
      </c>
      <c r="G42" s="37">
        <v>0</v>
      </c>
      <c r="H42" s="46"/>
      <c r="I42" s="36">
        <v>0</v>
      </c>
      <c r="J42" s="46"/>
      <c r="K42" s="36">
        <v>0</v>
      </c>
      <c r="L42" s="46"/>
      <c r="M42" s="36">
        <v>0</v>
      </c>
      <c r="N42" s="36" t="s">
        <v>150</v>
      </c>
      <c r="O42" s="38">
        <v>0</v>
      </c>
    </row>
    <row r="43" spans="1:15" ht="26.25" x14ac:dyDescent="0.25">
      <c r="A43" s="33" t="s">
        <v>118</v>
      </c>
      <c r="B43" s="34" t="s">
        <v>246</v>
      </c>
      <c r="C43" s="34" t="s">
        <v>109</v>
      </c>
      <c r="D43" s="35"/>
      <c r="E43" s="36">
        <v>6</v>
      </c>
      <c r="F43" s="36">
        <v>1</v>
      </c>
      <c r="G43" s="37">
        <v>53147372</v>
      </c>
      <c r="H43" s="46">
        <v>43258</v>
      </c>
      <c r="I43" s="36">
        <v>1</v>
      </c>
      <c r="J43" s="46">
        <v>43258</v>
      </c>
      <c r="K43" s="36">
        <v>0</v>
      </c>
      <c r="L43" s="46"/>
      <c r="M43" s="36">
        <v>0</v>
      </c>
      <c r="N43" s="36" t="s">
        <v>150</v>
      </c>
      <c r="O43" s="38">
        <v>0</v>
      </c>
    </row>
    <row r="44" spans="1:15" ht="15.75" thickBot="1" x14ac:dyDescent="0.3">
      <c r="A44" s="48" t="s">
        <v>248</v>
      </c>
      <c r="B44" s="49" t="s">
        <v>247</v>
      </c>
      <c r="C44" s="44" t="s">
        <v>109</v>
      </c>
      <c r="D44" s="50"/>
      <c r="E44" s="50"/>
      <c r="F44" s="50"/>
      <c r="G44" s="51"/>
      <c r="H44" s="52"/>
      <c r="I44" s="50"/>
      <c r="J44" s="50"/>
      <c r="K44" s="50"/>
      <c r="L44" s="50"/>
      <c r="M44" s="50"/>
      <c r="N44" s="53">
        <v>1</v>
      </c>
      <c r="O44" s="45">
        <v>15992370524</v>
      </c>
    </row>
    <row r="46" spans="1:15" ht="15" customHeight="1" x14ac:dyDescent="0.25">
      <c r="A46" s="60" t="s">
        <v>249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</sheetData>
  <autoFilter ref="A10:O43"/>
  <mergeCells count="4">
    <mergeCell ref="A9:O9"/>
    <mergeCell ref="C1:G1"/>
    <mergeCell ref="C2:G2"/>
    <mergeCell ref="A46:O46"/>
  </mergeCells>
  <dataValidations count="2">
    <dataValidation type="list" allowBlank="1" showInputMessage="1" showErrorMessage="1" sqref="N11:N37 N40:N43">
      <formula1>SI_NO</formula1>
    </dataValidation>
    <dataValidation type="list" allowBlank="1" showInputMessage="1" showErrorMessage="1" sqref="C6">
      <formula1>PERIODICIDAD</formula1>
    </dataValidation>
  </dataValidations>
  <hyperlinks>
    <hyperlink ref="J2" location="'Relación de formatos'!A1" display="'Relación de formatos'!A1"/>
  </hyperlinks>
  <pageMargins left="0.11811023622047245" right="0.11811023622047245" top="0.35433070866141736" bottom="0.35433070866141736" header="0.31496062992125984" footer="0.31496062992125984"/>
  <pageSetup scale="50" orientation="landscape" horizontalDpi="4294967293" verticalDpi="0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7"/>
  <sheetViews>
    <sheetView workbookViewId="0">
      <selection activeCell="B19" sqref="B19"/>
    </sheetView>
  </sheetViews>
  <sheetFormatPr baseColWidth="10" defaultRowHeight="15" x14ac:dyDescent="0.25"/>
  <cols>
    <col min="1" max="1" width="74.28515625" bestFit="1" customWidth="1"/>
  </cols>
  <sheetData>
    <row r="1" spans="1:1" x14ac:dyDescent="0.25">
      <c r="A1" t="s">
        <v>114</v>
      </c>
    </row>
    <row r="2" spans="1:1" x14ac:dyDescent="0.25">
      <c r="A2" s="1" t="s">
        <v>19</v>
      </c>
    </row>
    <row r="3" spans="1:1" x14ac:dyDescent="0.25">
      <c r="A3" s="1" t="s">
        <v>20</v>
      </c>
    </row>
    <row r="4" spans="1:1" x14ac:dyDescent="0.25">
      <c r="A4" s="1" t="s">
        <v>21</v>
      </c>
    </row>
    <row r="5" spans="1:1" x14ac:dyDescent="0.25">
      <c r="A5" s="1" t="s">
        <v>22</v>
      </c>
    </row>
    <row r="6" spans="1:1" x14ac:dyDescent="0.25">
      <c r="A6" s="1" t="s">
        <v>23</v>
      </c>
    </row>
    <row r="7" spans="1:1" x14ac:dyDescent="0.25">
      <c r="A7" s="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zoomScale="93" zoomScaleNormal="93" workbookViewId="0">
      <selection activeCell="C24" sqref="C24"/>
    </sheetView>
  </sheetViews>
  <sheetFormatPr baseColWidth="10" defaultRowHeight="15" x14ac:dyDescent="0.25"/>
  <cols>
    <col min="1" max="1" width="34" style="61" customWidth="1"/>
    <col min="2" max="2" width="19.140625" style="61" customWidth="1"/>
    <col min="3" max="3" width="32.140625" style="61" customWidth="1"/>
    <col min="4" max="4" width="57.140625" style="72" customWidth="1"/>
    <col min="5" max="5" width="23.5703125" style="64" customWidth="1"/>
    <col min="6" max="6" width="13.28515625" style="61" customWidth="1"/>
    <col min="7" max="7" width="13" style="61" customWidth="1"/>
    <col min="8" max="8" width="22.140625" style="64" customWidth="1"/>
    <col min="9" max="16384" width="11.42578125" style="61"/>
  </cols>
  <sheetData>
    <row r="1" spans="1:9" x14ac:dyDescent="0.25">
      <c r="C1" s="62" t="s">
        <v>165</v>
      </c>
      <c r="D1" s="63"/>
      <c r="E1" s="63"/>
      <c r="F1" s="63"/>
      <c r="G1" s="63"/>
    </row>
    <row r="2" spans="1:9" x14ac:dyDescent="0.25">
      <c r="C2" s="62" t="s">
        <v>250</v>
      </c>
      <c r="D2" s="63"/>
      <c r="E2" s="63"/>
      <c r="F2" s="63"/>
      <c r="G2" s="63"/>
    </row>
    <row r="3" spans="1:9" x14ac:dyDescent="0.25">
      <c r="C3" s="65"/>
      <c r="D3" s="66"/>
      <c r="E3" s="67"/>
      <c r="F3" s="68"/>
      <c r="G3" s="69"/>
    </row>
    <row r="4" spans="1:9" x14ac:dyDescent="0.25">
      <c r="A4" s="70" t="s">
        <v>166</v>
      </c>
      <c r="B4" s="70">
        <v>801</v>
      </c>
      <c r="C4" s="65"/>
      <c r="D4" s="66"/>
      <c r="E4" s="67"/>
      <c r="F4" s="65"/>
      <c r="G4" s="69"/>
    </row>
    <row r="5" spans="1:9" x14ac:dyDescent="0.25">
      <c r="A5" s="70" t="s">
        <v>167</v>
      </c>
      <c r="B5" s="71">
        <v>43311</v>
      </c>
      <c r="C5" s="65"/>
      <c r="D5" s="66"/>
      <c r="E5" s="67"/>
      <c r="F5" s="65"/>
      <c r="G5" s="69"/>
    </row>
    <row r="6" spans="1:9" ht="29.25" customHeight="1" x14ac:dyDescent="0.25">
      <c r="A6" s="70" t="s">
        <v>168</v>
      </c>
      <c r="B6" s="70">
        <v>6</v>
      </c>
      <c r="C6" s="70" t="s">
        <v>192</v>
      </c>
      <c r="D6" s="66"/>
      <c r="E6" s="67"/>
      <c r="F6" s="65"/>
      <c r="G6" s="69"/>
    </row>
    <row r="7" spans="1:9" ht="30.75" customHeight="1" thickBot="1" x14ac:dyDescent="0.3">
      <c r="B7" s="61" t="s">
        <v>181</v>
      </c>
      <c r="D7" s="72" t="s">
        <v>182</v>
      </c>
      <c r="I7" s="73" t="s">
        <v>169</v>
      </c>
    </row>
    <row r="8" spans="1:9" x14ac:dyDescent="0.25">
      <c r="A8" s="74" t="s">
        <v>95</v>
      </c>
      <c r="B8" s="75"/>
      <c r="C8" s="75"/>
      <c r="D8" s="75"/>
      <c r="E8" s="75"/>
      <c r="F8" s="75"/>
      <c r="G8" s="75"/>
      <c r="H8" s="76"/>
    </row>
    <row r="9" spans="1:9" s="80" customFormat="1" ht="25.5" x14ac:dyDescent="0.2">
      <c r="A9" s="77" t="s">
        <v>183</v>
      </c>
      <c r="B9" s="78" t="s">
        <v>184</v>
      </c>
      <c r="C9" s="78" t="s">
        <v>185</v>
      </c>
      <c r="D9" s="78" t="s">
        <v>186</v>
      </c>
      <c r="E9" s="78" t="s">
        <v>187</v>
      </c>
      <c r="F9" s="78" t="s">
        <v>188</v>
      </c>
      <c r="G9" s="78" t="s">
        <v>189</v>
      </c>
      <c r="H9" s="79" t="s">
        <v>190</v>
      </c>
    </row>
    <row r="10" spans="1:9" s="80" customFormat="1" ht="25.5" x14ac:dyDescent="0.2">
      <c r="A10" s="81" t="s">
        <v>251</v>
      </c>
      <c r="B10" s="82" t="s">
        <v>201</v>
      </c>
      <c r="C10" s="82" t="s">
        <v>207</v>
      </c>
      <c r="D10" s="83" t="s">
        <v>252</v>
      </c>
      <c r="E10" s="84"/>
      <c r="F10" s="85">
        <v>43109</v>
      </c>
      <c r="G10" s="86">
        <v>43214</v>
      </c>
      <c r="H10" s="87" t="s">
        <v>253</v>
      </c>
    </row>
    <row r="11" spans="1:9" s="80" customFormat="1" ht="25.5" x14ac:dyDescent="0.2">
      <c r="A11" s="81" t="s">
        <v>251</v>
      </c>
      <c r="B11" s="82" t="s">
        <v>201</v>
      </c>
      <c r="C11" s="82" t="s">
        <v>207</v>
      </c>
      <c r="D11" s="83" t="s">
        <v>254</v>
      </c>
      <c r="E11" s="84"/>
      <c r="F11" s="85">
        <v>43129</v>
      </c>
      <c r="G11" s="85">
        <v>43277</v>
      </c>
      <c r="H11" s="87" t="s">
        <v>253</v>
      </c>
    </row>
    <row r="12" spans="1:9" s="80" customFormat="1" ht="25.5" x14ac:dyDescent="0.2">
      <c r="A12" s="81" t="s">
        <v>251</v>
      </c>
      <c r="B12" s="82" t="s">
        <v>201</v>
      </c>
      <c r="C12" s="82" t="s">
        <v>207</v>
      </c>
      <c r="D12" s="83" t="s">
        <v>255</v>
      </c>
      <c r="E12" s="84"/>
      <c r="F12" s="85">
        <f>+F11</f>
        <v>43129</v>
      </c>
      <c r="G12" s="85">
        <v>43250</v>
      </c>
      <c r="H12" s="87" t="s">
        <v>256</v>
      </c>
    </row>
    <row r="13" spans="1:9" s="80" customFormat="1" ht="25.5" x14ac:dyDescent="0.2">
      <c r="A13" s="81" t="s">
        <v>251</v>
      </c>
      <c r="B13" s="82" t="s">
        <v>201</v>
      </c>
      <c r="C13" s="82" t="s">
        <v>207</v>
      </c>
      <c r="D13" s="83" t="s">
        <v>257</v>
      </c>
      <c r="E13" s="84"/>
      <c r="F13" s="85">
        <f>+F12</f>
        <v>43129</v>
      </c>
      <c r="G13" s="85">
        <v>43339</v>
      </c>
      <c r="H13" s="87" t="s">
        <v>256</v>
      </c>
    </row>
    <row r="14" spans="1:9" s="80" customFormat="1" ht="25.5" x14ac:dyDescent="0.2">
      <c r="A14" s="81" t="s">
        <v>251</v>
      </c>
      <c r="B14" s="82" t="s">
        <v>201</v>
      </c>
      <c r="C14" s="82" t="s">
        <v>207</v>
      </c>
      <c r="D14" s="83" t="s">
        <v>258</v>
      </c>
      <c r="E14" s="84"/>
      <c r="F14" s="85">
        <f>+F13</f>
        <v>43129</v>
      </c>
      <c r="G14" s="85">
        <v>43433</v>
      </c>
      <c r="H14" s="87" t="s">
        <v>256</v>
      </c>
    </row>
    <row r="15" spans="1:9" s="80" customFormat="1" ht="38.25" x14ac:dyDescent="0.2">
      <c r="A15" s="81" t="s">
        <v>251</v>
      </c>
      <c r="B15" s="82" t="s">
        <v>201</v>
      </c>
      <c r="C15" s="82" t="s">
        <v>207</v>
      </c>
      <c r="D15" s="83" t="s">
        <v>259</v>
      </c>
      <c r="E15" s="84"/>
      <c r="F15" s="85">
        <v>43133</v>
      </c>
      <c r="G15" s="85">
        <v>43280</v>
      </c>
      <c r="H15" s="87" t="s">
        <v>253</v>
      </c>
    </row>
    <row r="16" spans="1:9" s="80" customFormat="1" ht="25.5" x14ac:dyDescent="0.2">
      <c r="A16" s="81" t="s">
        <v>251</v>
      </c>
      <c r="B16" s="82" t="s">
        <v>201</v>
      </c>
      <c r="C16" s="82" t="s">
        <v>207</v>
      </c>
      <c r="D16" s="83" t="s">
        <v>260</v>
      </c>
      <c r="E16" s="84"/>
      <c r="F16" s="85">
        <v>43117</v>
      </c>
      <c r="G16" s="85">
        <v>43311</v>
      </c>
      <c r="H16" s="87" t="s">
        <v>253</v>
      </c>
    </row>
    <row r="17" spans="1:8" s="80" customFormat="1" ht="25.5" x14ac:dyDescent="0.2">
      <c r="A17" s="81" t="s">
        <v>251</v>
      </c>
      <c r="B17" s="82" t="s">
        <v>201</v>
      </c>
      <c r="C17" s="82" t="s">
        <v>207</v>
      </c>
      <c r="D17" s="83" t="s">
        <v>261</v>
      </c>
      <c r="E17" s="84"/>
      <c r="F17" s="85">
        <f>+F16</f>
        <v>43117</v>
      </c>
      <c r="G17" s="85">
        <v>43378</v>
      </c>
      <c r="H17" s="87" t="s">
        <v>253</v>
      </c>
    </row>
    <row r="18" spans="1:8" s="80" customFormat="1" ht="25.5" x14ac:dyDescent="0.2">
      <c r="A18" s="81" t="s">
        <v>251</v>
      </c>
      <c r="B18" s="82" t="s">
        <v>201</v>
      </c>
      <c r="C18" s="82" t="s">
        <v>207</v>
      </c>
      <c r="D18" s="88" t="s">
        <v>262</v>
      </c>
      <c r="E18" s="84"/>
      <c r="F18" s="85">
        <f>+F17</f>
        <v>43117</v>
      </c>
      <c r="G18" s="85">
        <v>43266</v>
      </c>
      <c r="H18" s="87" t="s">
        <v>256</v>
      </c>
    </row>
    <row r="19" spans="1:8" s="80" customFormat="1" ht="25.5" x14ac:dyDescent="0.2">
      <c r="A19" s="81" t="s">
        <v>251</v>
      </c>
      <c r="B19" s="82" t="s">
        <v>201</v>
      </c>
      <c r="C19" s="82" t="s">
        <v>207</v>
      </c>
      <c r="D19" s="89" t="s">
        <v>263</v>
      </c>
      <c r="E19" s="84"/>
      <c r="F19" s="85">
        <f>+F18</f>
        <v>43117</v>
      </c>
      <c r="G19" s="86">
        <v>43357</v>
      </c>
      <c r="H19" s="87" t="s">
        <v>256</v>
      </c>
    </row>
    <row r="20" spans="1:8" s="80" customFormat="1" ht="25.5" x14ac:dyDescent="0.2">
      <c r="A20" s="81" t="s">
        <v>251</v>
      </c>
      <c r="B20" s="82" t="s">
        <v>201</v>
      </c>
      <c r="C20" s="82" t="s">
        <v>207</v>
      </c>
      <c r="D20" s="89" t="s">
        <v>264</v>
      </c>
      <c r="E20" s="84"/>
      <c r="F20" s="85">
        <f>+F19</f>
        <v>43117</v>
      </c>
      <c r="G20" s="85">
        <v>43446</v>
      </c>
      <c r="H20" s="87" t="s">
        <v>256</v>
      </c>
    </row>
    <row r="21" spans="1:8" s="80" customFormat="1" ht="25.5" x14ac:dyDescent="0.2">
      <c r="A21" s="81" t="s">
        <v>251</v>
      </c>
      <c r="B21" s="82" t="s">
        <v>204</v>
      </c>
      <c r="C21" s="82" t="s">
        <v>207</v>
      </c>
      <c r="D21" s="89" t="s">
        <v>265</v>
      </c>
      <c r="E21" s="84"/>
      <c r="F21" s="85">
        <v>43102</v>
      </c>
      <c r="G21" s="85">
        <v>43174</v>
      </c>
      <c r="H21" s="87" t="s">
        <v>253</v>
      </c>
    </row>
    <row r="22" spans="1:8" s="80" customFormat="1" ht="25.5" x14ac:dyDescent="0.2">
      <c r="A22" s="81" t="s">
        <v>251</v>
      </c>
      <c r="B22" s="82" t="s">
        <v>201</v>
      </c>
      <c r="C22" s="90" t="s">
        <v>208</v>
      </c>
      <c r="D22" s="89" t="s">
        <v>266</v>
      </c>
      <c r="E22" s="91"/>
      <c r="F22" s="92">
        <v>43180</v>
      </c>
      <c r="G22" s="92">
        <v>43403</v>
      </c>
      <c r="H22" s="93" t="s">
        <v>253</v>
      </c>
    </row>
    <row r="23" spans="1:8" s="80" customFormat="1" ht="25.5" x14ac:dyDescent="0.2">
      <c r="A23" s="81" t="s">
        <v>251</v>
      </c>
      <c r="B23" s="82" t="s">
        <v>201</v>
      </c>
      <c r="C23" s="90" t="s">
        <v>208</v>
      </c>
      <c r="D23" s="89" t="s">
        <v>267</v>
      </c>
      <c r="E23" s="91"/>
      <c r="F23" s="92">
        <v>43180</v>
      </c>
      <c r="G23" s="92">
        <v>43427</v>
      </c>
      <c r="H23" s="93" t="s">
        <v>253</v>
      </c>
    </row>
    <row r="24" spans="1:8" s="80" customFormat="1" ht="38.25" x14ac:dyDescent="0.2">
      <c r="A24" s="81" t="s">
        <v>251</v>
      </c>
      <c r="B24" s="82" t="s">
        <v>202</v>
      </c>
      <c r="C24" s="90" t="s">
        <v>208</v>
      </c>
      <c r="D24" s="89" t="s">
        <v>268</v>
      </c>
      <c r="E24" s="91"/>
      <c r="F24" s="92">
        <v>43180</v>
      </c>
      <c r="G24" s="92">
        <v>43357</v>
      </c>
      <c r="H24" s="93" t="s">
        <v>269</v>
      </c>
    </row>
    <row r="25" spans="1:8" s="80" customFormat="1" ht="25.5" x14ac:dyDescent="0.2">
      <c r="A25" s="81" t="s">
        <v>251</v>
      </c>
      <c r="B25" s="82" t="s">
        <v>202</v>
      </c>
      <c r="C25" s="90" t="s">
        <v>208</v>
      </c>
      <c r="D25" s="89" t="s">
        <v>270</v>
      </c>
      <c r="E25" s="91" t="s">
        <v>271</v>
      </c>
      <c r="F25" s="92">
        <v>43180</v>
      </c>
      <c r="G25" s="92">
        <v>43385</v>
      </c>
      <c r="H25" s="93" t="s">
        <v>272</v>
      </c>
    </row>
    <row r="26" spans="1:8" s="80" customFormat="1" ht="25.5" x14ac:dyDescent="0.2">
      <c r="A26" s="81" t="s">
        <v>251</v>
      </c>
      <c r="B26" s="82" t="s">
        <v>202</v>
      </c>
      <c r="C26" s="90" t="s">
        <v>208</v>
      </c>
      <c r="D26" s="89" t="s">
        <v>273</v>
      </c>
      <c r="E26" s="91"/>
      <c r="F26" s="92">
        <v>43180</v>
      </c>
      <c r="G26" s="92">
        <v>43385</v>
      </c>
      <c r="H26" s="93" t="s">
        <v>253</v>
      </c>
    </row>
    <row r="27" spans="1:8" s="80" customFormat="1" ht="38.25" x14ac:dyDescent="0.2">
      <c r="A27" s="81" t="s">
        <v>251</v>
      </c>
      <c r="B27" s="82" t="s">
        <v>202</v>
      </c>
      <c r="C27" s="90" t="s">
        <v>208</v>
      </c>
      <c r="D27" s="89" t="s">
        <v>274</v>
      </c>
      <c r="E27" s="91" t="s">
        <v>275</v>
      </c>
      <c r="F27" s="92">
        <v>42759</v>
      </c>
      <c r="G27" s="92">
        <v>43434</v>
      </c>
      <c r="H27" s="93" t="s">
        <v>253</v>
      </c>
    </row>
    <row r="28" spans="1:8" s="80" customFormat="1" ht="25.5" x14ac:dyDescent="0.2">
      <c r="A28" s="81" t="s">
        <v>251</v>
      </c>
      <c r="B28" s="82" t="s">
        <v>202</v>
      </c>
      <c r="C28" s="90" t="s">
        <v>208</v>
      </c>
      <c r="D28" s="89" t="s">
        <v>276</v>
      </c>
      <c r="E28" s="91"/>
      <c r="F28" s="92">
        <v>43180</v>
      </c>
      <c r="G28" s="92">
        <v>43449</v>
      </c>
      <c r="H28" s="93" t="s">
        <v>253</v>
      </c>
    </row>
    <row r="29" spans="1:8" s="80" customFormat="1" ht="25.5" x14ac:dyDescent="0.2">
      <c r="A29" s="81" t="s">
        <v>251</v>
      </c>
      <c r="B29" s="82" t="s">
        <v>202</v>
      </c>
      <c r="C29" s="82" t="s">
        <v>206</v>
      </c>
      <c r="D29" s="94" t="s">
        <v>277</v>
      </c>
      <c r="E29" s="84" t="s">
        <v>278</v>
      </c>
      <c r="F29" s="92">
        <v>43153</v>
      </c>
      <c r="G29" s="95">
        <v>43322</v>
      </c>
      <c r="H29" s="87" t="s">
        <v>279</v>
      </c>
    </row>
    <row r="30" spans="1:8" s="80" customFormat="1" ht="25.5" x14ac:dyDescent="0.2">
      <c r="A30" s="81" t="s">
        <v>251</v>
      </c>
      <c r="B30" s="82" t="s">
        <v>202</v>
      </c>
      <c r="C30" s="82" t="s">
        <v>206</v>
      </c>
      <c r="D30" s="94" t="s">
        <v>280</v>
      </c>
      <c r="E30" s="84" t="s">
        <v>281</v>
      </c>
      <c r="F30" s="92">
        <v>43136</v>
      </c>
      <c r="G30" s="95">
        <v>43287</v>
      </c>
      <c r="H30" s="96" t="s">
        <v>282</v>
      </c>
    </row>
    <row r="31" spans="1:8" s="80" customFormat="1" ht="25.5" x14ac:dyDescent="0.2">
      <c r="A31" s="81" t="s">
        <v>251</v>
      </c>
      <c r="B31" s="82" t="s">
        <v>202</v>
      </c>
      <c r="C31" s="82" t="s">
        <v>206</v>
      </c>
      <c r="D31" s="94" t="s">
        <v>283</v>
      </c>
      <c r="E31" s="84" t="s">
        <v>281</v>
      </c>
      <c r="F31" s="92">
        <v>43136</v>
      </c>
      <c r="G31" s="95">
        <v>43309</v>
      </c>
      <c r="H31" s="96" t="s">
        <v>282</v>
      </c>
    </row>
    <row r="32" spans="1:8" s="80" customFormat="1" ht="25.5" x14ac:dyDescent="0.2">
      <c r="A32" s="81" t="s">
        <v>251</v>
      </c>
      <c r="B32" s="82" t="s">
        <v>202</v>
      </c>
      <c r="C32" s="82" t="s">
        <v>206</v>
      </c>
      <c r="D32" s="94" t="s">
        <v>284</v>
      </c>
      <c r="E32" s="84" t="s">
        <v>285</v>
      </c>
      <c r="F32" s="92">
        <v>43151</v>
      </c>
      <c r="G32" s="95">
        <v>43412</v>
      </c>
      <c r="H32" s="87" t="s">
        <v>286</v>
      </c>
    </row>
    <row r="33" spans="1:8" ht="25.5" x14ac:dyDescent="0.25">
      <c r="A33" s="81" t="s">
        <v>287</v>
      </c>
      <c r="B33" s="82" t="s">
        <v>204</v>
      </c>
      <c r="C33" s="82" t="s">
        <v>288</v>
      </c>
      <c r="D33" s="89" t="s">
        <v>289</v>
      </c>
      <c r="E33" s="84"/>
      <c r="F33" s="97">
        <v>43048</v>
      </c>
      <c r="G33" s="97">
        <v>43060</v>
      </c>
      <c r="H33" s="93" t="s">
        <v>290</v>
      </c>
    </row>
    <row r="34" spans="1:8" ht="26.25" thickBot="1" x14ac:dyDescent="0.3">
      <c r="A34" s="98" t="s">
        <v>251</v>
      </c>
      <c r="B34" s="99" t="s">
        <v>204</v>
      </c>
      <c r="C34" s="100"/>
      <c r="D34" s="101"/>
      <c r="E34" s="102"/>
      <c r="F34" s="103"/>
      <c r="G34" s="104"/>
      <c r="H34" s="105"/>
    </row>
  </sheetData>
  <autoFilter ref="C9:C34"/>
  <mergeCells count="3">
    <mergeCell ref="C1:G1"/>
    <mergeCell ref="C2:G2"/>
    <mergeCell ref="A8:H8"/>
  </mergeCells>
  <dataValidations count="3">
    <dataValidation type="list" allowBlank="1" showInputMessage="1" showErrorMessage="1" sqref="B10:B34">
      <formula1>tp_informe</formula1>
    </dataValidation>
    <dataValidation type="list" allowBlank="1" showInputMessage="1" showErrorMessage="1" sqref="C34 C10:C32">
      <formula1>Dependencias</formula1>
    </dataValidation>
    <dataValidation type="list" allowBlank="1" showInputMessage="1" showErrorMessage="1" sqref="C6">
      <formula1>PERIODICIDAD</formula1>
    </dataValidation>
  </dataValidations>
  <hyperlinks>
    <hyperlink ref="I7" location="'Relación de formatos'!A1" display="'Relación de formatos'!A1"/>
  </hyperlinks>
  <printOptions horizontalCentered="1" headings="1"/>
  <pageMargins left="0.15748031496062992" right="0.15748031496062992" top="0.74803149606299213" bottom="0.74803149606299213" header="0.31496062992125984" footer="0.31496062992125984"/>
  <pageSetup scale="62" orientation="landscape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opLeftCell="A15" workbookViewId="0">
      <selection activeCell="A26" sqref="A26"/>
    </sheetView>
  </sheetViews>
  <sheetFormatPr baseColWidth="10" defaultRowHeight="15" x14ac:dyDescent="0.25"/>
  <cols>
    <col min="1" max="1" width="61.28515625" bestFit="1" customWidth="1"/>
  </cols>
  <sheetData>
    <row r="1" spans="1:1" x14ac:dyDescent="0.25">
      <c r="A1" t="s">
        <v>191</v>
      </c>
    </row>
    <row r="3" spans="1:1" x14ac:dyDescent="0.25">
      <c r="A3" t="s">
        <v>195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8" spans="1:1" x14ac:dyDescent="0.25">
      <c r="A8" s="7" t="s">
        <v>196</v>
      </c>
    </row>
    <row r="9" spans="1:1" x14ac:dyDescent="0.25">
      <c r="A9" s="7"/>
    </row>
    <row r="10" spans="1:1" x14ac:dyDescent="0.25">
      <c r="A10" s="7" t="s">
        <v>170</v>
      </c>
    </row>
    <row r="11" spans="1:1" x14ac:dyDescent="0.25">
      <c r="A11" s="7" t="s">
        <v>171</v>
      </c>
    </row>
    <row r="12" spans="1:1" x14ac:dyDescent="0.25">
      <c r="A12" s="7" t="s">
        <v>172</v>
      </c>
    </row>
    <row r="13" spans="1:1" x14ac:dyDescent="0.25">
      <c r="A13" s="7" t="s">
        <v>173</v>
      </c>
    </row>
    <row r="14" spans="1:1" x14ac:dyDescent="0.25">
      <c r="A14" s="7" t="s">
        <v>174</v>
      </c>
    </row>
    <row r="15" spans="1:1" x14ac:dyDescent="0.25">
      <c r="A15" s="7" t="s">
        <v>175</v>
      </c>
    </row>
    <row r="16" spans="1:1" x14ac:dyDescent="0.25">
      <c r="A16" s="7" t="s">
        <v>176</v>
      </c>
    </row>
    <row r="17" spans="1:1" x14ac:dyDescent="0.25">
      <c r="A17" s="7" t="s">
        <v>177</v>
      </c>
    </row>
    <row r="18" spans="1:1" x14ac:dyDescent="0.25">
      <c r="A18" s="7" t="s">
        <v>178</v>
      </c>
    </row>
    <row r="19" spans="1:1" x14ac:dyDescent="0.25">
      <c r="A19" s="7" t="s">
        <v>179</v>
      </c>
    </row>
    <row r="22" spans="1:1" x14ac:dyDescent="0.25">
      <c r="A22" t="s">
        <v>198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197</v>
      </c>
    </row>
    <row r="30" spans="1:1" x14ac:dyDescent="0.25">
      <c r="A30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199</v>
      </c>
    </row>
    <row r="38" spans="1:1" x14ac:dyDescent="0.25">
      <c r="A38" t="s">
        <v>205</v>
      </c>
    </row>
    <row r="40" spans="1:1" x14ac:dyDescent="0.25">
      <c r="A40" t="s">
        <v>201</v>
      </c>
    </row>
    <row r="41" spans="1:1" x14ac:dyDescent="0.25">
      <c r="A41" t="s">
        <v>202</v>
      </c>
    </row>
    <row r="42" spans="1:1" x14ac:dyDescent="0.25">
      <c r="A42" t="s">
        <v>203</v>
      </c>
    </row>
    <row r="43" spans="1:1" x14ac:dyDescent="0.25">
      <c r="A43" t="s">
        <v>204</v>
      </c>
    </row>
    <row r="44" spans="1:1" x14ac:dyDescent="0.25">
      <c r="A44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16"/>
  <sheetViews>
    <sheetView zoomScale="95" zoomScaleNormal="95" workbookViewId="0">
      <selection activeCell="B19" sqref="B19"/>
    </sheetView>
  </sheetViews>
  <sheetFormatPr baseColWidth="10" defaultRowHeight="15" x14ac:dyDescent="0.25"/>
  <cols>
    <col min="1" max="1" width="3.140625" style="2" bestFit="1" customWidth="1"/>
    <col min="2" max="2" width="37" bestFit="1" customWidth="1"/>
    <col min="3" max="3" width="11.42578125" style="2"/>
    <col min="4" max="4" width="47" bestFit="1" customWidth="1"/>
    <col min="6" max="6" width="21.28515625" bestFit="1" customWidth="1"/>
  </cols>
  <sheetData>
    <row r="1" spans="1:7" x14ac:dyDescent="0.25">
      <c r="E1" t="s">
        <v>125</v>
      </c>
    </row>
    <row r="2" spans="1:7" x14ac:dyDescent="0.25">
      <c r="A2" s="9"/>
      <c r="B2" s="8"/>
      <c r="C2" s="9">
        <v>20</v>
      </c>
      <c r="D2" s="7" t="s">
        <v>124</v>
      </c>
      <c r="E2">
        <v>1</v>
      </c>
      <c r="G2" t="s">
        <v>148</v>
      </c>
    </row>
    <row r="3" spans="1:7" x14ac:dyDescent="0.25">
      <c r="A3" s="9">
        <v>1</v>
      </c>
      <c r="B3" s="8" t="s">
        <v>128</v>
      </c>
      <c r="C3" s="9"/>
      <c r="D3" s="8" t="s">
        <v>112</v>
      </c>
      <c r="E3">
        <v>2</v>
      </c>
      <c r="F3" t="s">
        <v>109</v>
      </c>
    </row>
    <row r="4" spans="1:7" x14ac:dyDescent="0.25">
      <c r="A4" s="9">
        <v>2</v>
      </c>
      <c r="B4" s="8" t="s">
        <v>114</v>
      </c>
      <c r="C4" s="9">
        <v>6</v>
      </c>
      <c r="D4" s="8" t="s">
        <v>114</v>
      </c>
      <c r="E4">
        <v>3</v>
      </c>
      <c r="F4" t="s">
        <v>110</v>
      </c>
      <c r="G4" t="s">
        <v>149</v>
      </c>
    </row>
    <row r="5" spans="1:7" x14ac:dyDescent="0.25">
      <c r="A5" s="9">
        <v>3</v>
      </c>
      <c r="B5" s="8" t="s">
        <v>129</v>
      </c>
      <c r="C5" s="9">
        <v>13</v>
      </c>
      <c r="D5" s="8" t="s">
        <v>115</v>
      </c>
      <c r="F5" t="s">
        <v>111</v>
      </c>
      <c r="G5" t="s">
        <v>150</v>
      </c>
    </row>
    <row r="6" spans="1:7" x14ac:dyDescent="0.25">
      <c r="A6" s="9">
        <v>4</v>
      </c>
      <c r="B6" s="8" t="s">
        <v>116</v>
      </c>
      <c r="C6" s="9">
        <v>10</v>
      </c>
      <c r="D6" s="8" t="s">
        <v>116</v>
      </c>
    </row>
    <row r="7" spans="1:7" x14ac:dyDescent="0.25">
      <c r="A7" s="9">
        <v>5</v>
      </c>
      <c r="B7" s="8" t="s">
        <v>117</v>
      </c>
      <c r="C7" s="9">
        <v>8</v>
      </c>
      <c r="D7" s="8" t="s">
        <v>117</v>
      </c>
    </row>
    <row r="8" spans="1:7" x14ac:dyDescent="0.25">
      <c r="A8" s="9">
        <v>6</v>
      </c>
      <c r="B8" s="8" t="s">
        <v>130</v>
      </c>
      <c r="C8" s="9">
        <v>13</v>
      </c>
      <c r="D8" s="8" t="s">
        <v>118</v>
      </c>
    </row>
    <row r="9" spans="1:7" x14ac:dyDescent="0.25">
      <c r="A9" s="9">
        <v>7</v>
      </c>
      <c r="B9" s="8" t="s">
        <v>137</v>
      </c>
      <c r="C9" s="9">
        <v>3</v>
      </c>
      <c r="D9" s="8" t="s">
        <v>119</v>
      </c>
    </row>
    <row r="10" spans="1:7" x14ac:dyDescent="0.25">
      <c r="A10" s="9">
        <v>8</v>
      </c>
      <c r="B10" s="8" t="s">
        <v>120</v>
      </c>
      <c r="C10" s="9">
        <v>5</v>
      </c>
      <c r="D10" s="8" t="s">
        <v>120</v>
      </c>
    </row>
    <row r="11" spans="1:7" x14ac:dyDescent="0.25">
      <c r="A11" s="9">
        <v>9</v>
      </c>
      <c r="B11" s="8" t="s">
        <v>141</v>
      </c>
      <c r="C11" s="9">
        <v>4</v>
      </c>
      <c r="D11" s="8" t="s">
        <v>121</v>
      </c>
    </row>
    <row r="12" spans="1:7" x14ac:dyDescent="0.25">
      <c r="A12" s="9">
        <v>10</v>
      </c>
      <c r="B12" s="8" t="s">
        <v>145</v>
      </c>
      <c r="C12" s="9">
        <v>2</v>
      </c>
      <c r="D12" s="8" t="s">
        <v>122</v>
      </c>
    </row>
    <row r="13" spans="1:7" x14ac:dyDescent="0.25">
      <c r="A13" s="9">
        <v>11</v>
      </c>
      <c r="B13" s="8" t="s">
        <v>131</v>
      </c>
      <c r="C13" s="9">
        <v>1</v>
      </c>
      <c r="D13" s="8" t="s">
        <v>126</v>
      </c>
    </row>
    <row r="14" spans="1:7" x14ac:dyDescent="0.25">
      <c r="A14" s="9">
        <v>12</v>
      </c>
      <c r="B14" s="8" t="s">
        <v>132</v>
      </c>
      <c r="C14" s="9">
        <v>1</v>
      </c>
      <c r="D14" s="8" t="s">
        <v>127</v>
      </c>
    </row>
    <row r="15" spans="1:7" x14ac:dyDescent="0.25">
      <c r="A15" s="9">
        <v>13</v>
      </c>
      <c r="B15" s="8" t="s">
        <v>133</v>
      </c>
      <c r="C15" s="9">
        <v>3</v>
      </c>
      <c r="D15" s="8" t="s">
        <v>123</v>
      </c>
    </row>
    <row r="16" spans="1:7" x14ac:dyDescent="0.25">
      <c r="A16" s="9">
        <v>14</v>
      </c>
      <c r="B16" s="8" t="s">
        <v>134</v>
      </c>
      <c r="C16" s="9">
        <v>7</v>
      </c>
      <c r="D16" s="8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0"/>
  <sheetViews>
    <sheetView workbookViewId="0">
      <selection activeCell="B19" sqref="B19"/>
    </sheetView>
  </sheetViews>
  <sheetFormatPr baseColWidth="10" defaultRowHeight="15" x14ac:dyDescent="0.25"/>
  <cols>
    <col min="1" max="1" width="76.5703125" bestFit="1" customWidth="1"/>
  </cols>
  <sheetData>
    <row r="1" spans="1:1" x14ac:dyDescent="0.25">
      <c r="A1" t="s">
        <v>128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8"/>
  <sheetViews>
    <sheetView workbookViewId="0">
      <selection activeCell="B19" sqref="B19"/>
    </sheetView>
  </sheetViews>
  <sheetFormatPr baseColWidth="10" defaultRowHeight="15" x14ac:dyDescent="0.25"/>
  <cols>
    <col min="1" max="1" width="47.5703125" bestFit="1" customWidth="1"/>
  </cols>
  <sheetData>
    <row r="1" spans="1:1" x14ac:dyDescent="0.25">
      <c r="A1" t="s">
        <v>134</v>
      </c>
    </row>
    <row r="2" spans="1:1" x14ac:dyDescent="0.25">
      <c r="A2" s="1" t="s">
        <v>69</v>
      </c>
    </row>
    <row r="3" spans="1:1" x14ac:dyDescent="0.25">
      <c r="A3" s="1" t="s">
        <v>70</v>
      </c>
    </row>
    <row r="4" spans="1:1" x14ac:dyDescent="0.25">
      <c r="A4" s="1" t="s">
        <v>71</v>
      </c>
    </row>
    <row r="5" spans="1:1" x14ac:dyDescent="0.25">
      <c r="A5" s="1" t="s">
        <v>90</v>
      </c>
    </row>
    <row r="6" spans="1:1" x14ac:dyDescent="0.25">
      <c r="A6" s="1" t="s">
        <v>72</v>
      </c>
    </row>
    <row r="7" spans="1:1" x14ac:dyDescent="0.25">
      <c r="A7" s="1" t="s">
        <v>92</v>
      </c>
    </row>
    <row r="8" spans="1:1" x14ac:dyDescent="0.25">
      <c r="A8" s="1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filterMode="1"/>
  <dimension ref="A1:B96"/>
  <sheetViews>
    <sheetView zoomScale="89" zoomScaleNormal="89" workbookViewId="0">
      <selection activeCell="B19" sqref="B19"/>
    </sheetView>
  </sheetViews>
  <sheetFormatPr baseColWidth="10" defaultRowHeight="15" x14ac:dyDescent="0.25"/>
  <cols>
    <col min="1" max="1" width="12.28515625" style="2" bestFit="1" customWidth="1"/>
    <col min="2" max="2" width="76.5703125" bestFit="1" customWidth="1"/>
  </cols>
  <sheetData>
    <row r="1" spans="1:2" x14ac:dyDescent="0.25">
      <c r="A1" s="2" t="s">
        <v>83</v>
      </c>
      <c r="B1" t="s">
        <v>84</v>
      </c>
    </row>
    <row r="2" spans="1:2" hidden="1" x14ac:dyDescent="0.25">
      <c r="A2" s="2">
        <v>1</v>
      </c>
      <c r="B2" s="1" t="s">
        <v>0</v>
      </c>
    </row>
    <row r="3" spans="1:2" hidden="1" x14ac:dyDescent="0.25">
      <c r="A3" s="2">
        <v>1</v>
      </c>
      <c r="B3" s="1" t="s">
        <v>1</v>
      </c>
    </row>
    <row r="4" spans="1:2" hidden="1" x14ac:dyDescent="0.25">
      <c r="A4" s="2">
        <v>1</v>
      </c>
      <c r="B4" s="1" t="s">
        <v>2</v>
      </c>
    </row>
    <row r="5" spans="1:2" hidden="1" x14ac:dyDescent="0.25">
      <c r="A5" s="2">
        <v>1</v>
      </c>
      <c r="B5" s="1" t="s">
        <v>3</v>
      </c>
    </row>
    <row r="6" spans="1:2" hidden="1" x14ac:dyDescent="0.25">
      <c r="A6" s="2">
        <v>1</v>
      </c>
      <c r="B6" s="1" t="s">
        <v>4</v>
      </c>
    </row>
    <row r="7" spans="1:2" hidden="1" x14ac:dyDescent="0.25">
      <c r="A7" s="2">
        <v>1</v>
      </c>
      <c r="B7" s="1" t="s">
        <v>5</v>
      </c>
    </row>
    <row r="8" spans="1:2" hidden="1" x14ac:dyDescent="0.25">
      <c r="A8" s="2">
        <v>1</v>
      </c>
      <c r="B8" s="1" t="s">
        <v>6</v>
      </c>
    </row>
    <row r="9" spans="1:2" hidden="1" x14ac:dyDescent="0.25">
      <c r="A9" s="2">
        <v>1</v>
      </c>
      <c r="B9" s="1" t="s">
        <v>7</v>
      </c>
    </row>
    <row r="10" spans="1:2" hidden="1" x14ac:dyDescent="0.25">
      <c r="A10" s="2">
        <v>1</v>
      </c>
      <c r="B10" s="1" t="s">
        <v>8</v>
      </c>
    </row>
    <row r="11" spans="1:2" hidden="1" x14ac:dyDescent="0.25">
      <c r="A11" s="2">
        <v>1</v>
      </c>
      <c r="B11" s="1" t="s">
        <v>9</v>
      </c>
    </row>
    <row r="12" spans="1:2" hidden="1" x14ac:dyDescent="0.25">
      <c r="A12" s="2">
        <v>1</v>
      </c>
      <c r="B12" s="1" t="s">
        <v>10</v>
      </c>
    </row>
    <row r="13" spans="1:2" hidden="1" x14ac:dyDescent="0.25">
      <c r="A13" s="2">
        <v>1</v>
      </c>
      <c r="B13" s="1" t="s">
        <v>11</v>
      </c>
    </row>
    <row r="14" spans="1:2" hidden="1" x14ac:dyDescent="0.25">
      <c r="A14" s="2">
        <v>1</v>
      </c>
      <c r="B14" s="1" t="s">
        <v>12</v>
      </c>
    </row>
    <row r="15" spans="1:2" hidden="1" x14ac:dyDescent="0.25">
      <c r="A15" s="2">
        <v>1</v>
      </c>
      <c r="B15" s="1" t="s">
        <v>13</v>
      </c>
    </row>
    <row r="16" spans="1:2" hidden="1" x14ac:dyDescent="0.25">
      <c r="A16" s="2">
        <v>1</v>
      </c>
      <c r="B16" s="1" t="s">
        <v>14</v>
      </c>
    </row>
    <row r="17" spans="1:2" hidden="1" x14ac:dyDescent="0.25">
      <c r="A17" s="2">
        <v>1</v>
      </c>
      <c r="B17" s="1" t="s">
        <v>15</v>
      </c>
    </row>
    <row r="18" spans="1:2" hidden="1" x14ac:dyDescent="0.25">
      <c r="A18" s="2">
        <v>1</v>
      </c>
      <c r="B18" s="1" t="s">
        <v>16</v>
      </c>
    </row>
    <row r="19" spans="1:2" hidden="1" x14ac:dyDescent="0.25">
      <c r="A19" s="2">
        <v>1</v>
      </c>
      <c r="B19" s="1" t="s">
        <v>17</v>
      </c>
    </row>
    <row r="20" spans="1:2" hidden="1" x14ac:dyDescent="0.25">
      <c r="A20" s="2">
        <v>1</v>
      </c>
      <c r="B20" s="1" t="s">
        <v>18</v>
      </c>
    </row>
    <row r="21" spans="1:2" hidden="1" x14ac:dyDescent="0.25">
      <c r="A21" s="2">
        <v>2</v>
      </c>
      <c r="B21" s="1" t="s">
        <v>19</v>
      </c>
    </row>
    <row r="22" spans="1:2" hidden="1" x14ac:dyDescent="0.25">
      <c r="A22" s="2">
        <v>2</v>
      </c>
      <c r="B22" s="1" t="s">
        <v>20</v>
      </c>
    </row>
    <row r="23" spans="1:2" hidden="1" x14ac:dyDescent="0.25">
      <c r="A23" s="2">
        <v>2</v>
      </c>
      <c r="B23" s="1" t="s">
        <v>21</v>
      </c>
    </row>
    <row r="24" spans="1:2" hidden="1" x14ac:dyDescent="0.25">
      <c r="A24" s="2">
        <v>2</v>
      </c>
      <c r="B24" s="1" t="s">
        <v>22</v>
      </c>
    </row>
    <row r="25" spans="1:2" hidden="1" x14ac:dyDescent="0.25">
      <c r="A25" s="2">
        <v>2</v>
      </c>
      <c r="B25" s="1" t="s">
        <v>23</v>
      </c>
    </row>
    <row r="26" spans="1:2" hidden="1" x14ac:dyDescent="0.25">
      <c r="A26" s="2">
        <v>2</v>
      </c>
      <c r="B26" s="1" t="s">
        <v>22</v>
      </c>
    </row>
    <row r="27" spans="1:2" hidden="1" x14ac:dyDescent="0.25">
      <c r="A27" s="2">
        <v>3</v>
      </c>
      <c r="B27" s="1" t="s">
        <v>24</v>
      </c>
    </row>
    <row r="28" spans="1:2" hidden="1" x14ac:dyDescent="0.25">
      <c r="A28" s="2">
        <v>3</v>
      </c>
      <c r="B28" s="1" t="s">
        <v>25</v>
      </c>
    </row>
    <row r="29" spans="1:2" hidden="1" x14ac:dyDescent="0.25">
      <c r="A29" s="2">
        <v>3</v>
      </c>
      <c r="B29" s="1" t="s">
        <v>26</v>
      </c>
    </row>
    <row r="30" spans="1:2" hidden="1" x14ac:dyDescent="0.25">
      <c r="A30" s="2">
        <v>3</v>
      </c>
      <c r="B30" s="1" t="s">
        <v>27</v>
      </c>
    </row>
    <row r="31" spans="1:2" hidden="1" x14ac:dyDescent="0.25">
      <c r="A31" s="2">
        <v>3</v>
      </c>
      <c r="B31" s="1" t="s">
        <v>28</v>
      </c>
    </row>
    <row r="32" spans="1:2" hidden="1" x14ac:dyDescent="0.25">
      <c r="A32" s="2">
        <v>3</v>
      </c>
      <c r="B32" s="1" t="s">
        <v>29</v>
      </c>
    </row>
    <row r="33" spans="1:2" hidden="1" x14ac:dyDescent="0.25">
      <c r="A33" s="2">
        <v>3</v>
      </c>
      <c r="B33" s="1" t="s">
        <v>30</v>
      </c>
    </row>
    <row r="34" spans="1:2" hidden="1" x14ac:dyDescent="0.25">
      <c r="A34" s="2">
        <v>3</v>
      </c>
      <c r="B34" s="1" t="s">
        <v>31</v>
      </c>
    </row>
    <row r="35" spans="1:2" hidden="1" x14ac:dyDescent="0.25">
      <c r="A35" s="2">
        <v>3</v>
      </c>
      <c r="B35" s="1" t="s">
        <v>32</v>
      </c>
    </row>
    <row r="36" spans="1:2" hidden="1" x14ac:dyDescent="0.25">
      <c r="A36" s="2">
        <v>3</v>
      </c>
      <c r="B36" s="1" t="s">
        <v>33</v>
      </c>
    </row>
    <row r="37" spans="1:2" hidden="1" x14ac:dyDescent="0.25">
      <c r="A37" s="2">
        <v>3</v>
      </c>
      <c r="B37" s="1" t="s">
        <v>34</v>
      </c>
    </row>
    <row r="38" spans="1:2" hidden="1" x14ac:dyDescent="0.25">
      <c r="A38" s="2">
        <v>3</v>
      </c>
      <c r="B38" s="1" t="s">
        <v>35</v>
      </c>
    </row>
    <row r="39" spans="1:2" hidden="1" x14ac:dyDescent="0.25">
      <c r="A39" s="2">
        <v>3</v>
      </c>
      <c r="B39" s="1" t="s">
        <v>85</v>
      </c>
    </row>
    <row r="40" spans="1:2" hidden="1" x14ac:dyDescent="0.25">
      <c r="A40" s="2">
        <v>4</v>
      </c>
      <c r="B40" s="1" t="s">
        <v>36</v>
      </c>
    </row>
    <row r="41" spans="1:2" hidden="1" x14ac:dyDescent="0.25">
      <c r="A41" s="2">
        <v>4</v>
      </c>
      <c r="B41" s="1" t="s">
        <v>37</v>
      </c>
    </row>
    <row r="42" spans="1:2" hidden="1" x14ac:dyDescent="0.25">
      <c r="A42" s="2">
        <v>4</v>
      </c>
      <c r="B42" s="1" t="s">
        <v>38</v>
      </c>
    </row>
    <row r="43" spans="1:2" hidden="1" x14ac:dyDescent="0.25">
      <c r="A43" s="2">
        <v>4</v>
      </c>
      <c r="B43" s="1" t="s">
        <v>39</v>
      </c>
    </row>
    <row r="44" spans="1:2" hidden="1" x14ac:dyDescent="0.25">
      <c r="A44" s="2">
        <v>4</v>
      </c>
      <c r="B44" s="1" t="s">
        <v>40</v>
      </c>
    </row>
    <row r="45" spans="1:2" hidden="1" x14ac:dyDescent="0.25">
      <c r="A45" s="2">
        <v>4</v>
      </c>
      <c r="B45" s="1" t="s">
        <v>41</v>
      </c>
    </row>
    <row r="46" spans="1:2" hidden="1" x14ac:dyDescent="0.25">
      <c r="A46" s="2">
        <v>4</v>
      </c>
      <c r="B46" s="1" t="s">
        <v>42</v>
      </c>
    </row>
    <row r="47" spans="1:2" hidden="1" x14ac:dyDescent="0.25">
      <c r="A47" s="2">
        <v>4</v>
      </c>
      <c r="B47" s="1" t="s">
        <v>43</v>
      </c>
    </row>
    <row r="48" spans="1:2" ht="15.75" hidden="1" x14ac:dyDescent="0.25">
      <c r="A48" s="2">
        <v>4</v>
      </c>
      <c r="B48" s="1" t="s">
        <v>86</v>
      </c>
    </row>
    <row r="49" spans="1:2" hidden="1" x14ac:dyDescent="0.25">
      <c r="A49" s="2">
        <v>4</v>
      </c>
      <c r="B49" s="1" t="s">
        <v>87</v>
      </c>
    </row>
    <row r="50" spans="1:2" hidden="1" x14ac:dyDescent="0.25">
      <c r="A50" s="2">
        <v>5</v>
      </c>
      <c r="B50" s="1" t="s">
        <v>44</v>
      </c>
    </row>
    <row r="51" spans="1:2" hidden="1" x14ac:dyDescent="0.25">
      <c r="A51" s="2">
        <v>5</v>
      </c>
      <c r="B51" s="1" t="s">
        <v>46</v>
      </c>
    </row>
    <row r="52" spans="1:2" hidden="1" x14ac:dyDescent="0.25">
      <c r="A52" s="2">
        <v>5</v>
      </c>
      <c r="B52" s="1" t="s">
        <v>49</v>
      </c>
    </row>
    <row r="53" spans="1:2" hidden="1" x14ac:dyDescent="0.25">
      <c r="A53" s="2">
        <v>5</v>
      </c>
      <c r="B53" s="1" t="s">
        <v>50</v>
      </c>
    </row>
    <row r="54" spans="1:2" hidden="1" x14ac:dyDescent="0.25">
      <c r="A54" s="2">
        <v>5</v>
      </c>
      <c r="B54" s="1" t="s">
        <v>53</v>
      </c>
    </row>
    <row r="55" spans="1:2" hidden="1" x14ac:dyDescent="0.25">
      <c r="A55" s="2">
        <v>5</v>
      </c>
      <c r="B55" s="1" t="s">
        <v>54</v>
      </c>
    </row>
    <row r="56" spans="1:2" hidden="1" x14ac:dyDescent="0.25">
      <c r="A56" s="2">
        <v>5</v>
      </c>
      <c r="B56" s="1" t="s">
        <v>55</v>
      </c>
    </row>
    <row r="57" spans="1:2" hidden="1" x14ac:dyDescent="0.25">
      <c r="A57" s="2">
        <v>5</v>
      </c>
      <c r="B57" s="1" t="s">
        <v>88</v>
      </c>
    </row>
    <row r="58" spans="1:2" hidden="1" x14ac:dyDescent="0.25">
      <c r="A58" s="2">
        <v>6</v>
      </c>
      <c r="B58" s="1" t="s">
        <v>56</v>
      </c>
    </row>
    <row r="59" spans="1:2" hidden="1" x14ac:dyDescent="0.25">
      <c r="A59" s="2">
        <v>6</v>
      </c>
      <c r="B59" s="1" t="s">
        <v>57</v>
      </c>
    </row>
    <row r="60" spans="1:2" hidden="1" x14ac:dyDescent="0.25">
      <c r="A60" s="2">
        <v>6</v>
      </c>
      <c r="B60" s="1" t="s">
        <v>58</v>
      </c>
    </row>
    <row r="61" spans="1:2" hidden="1" x14ac:dyDescent="0.25">
      <c r="A61" s="2">
        <v>6</v>
      </c>
      <c r="B61" s="1" t="s">
        <v>59</v>
      </c>
    </row>
    <row r="62" spans="1:2" hidden="1" x14ac:dyDescent="0.25">
      <c r="A62" s="2">
        <v>6</v>
      </c>
      <c r="B62" s="1" t="s">
        <v>60</v>
      </c>
    </row>
    <row r="63" spans="1:2" hidden="1" x14ac:dyDescent="0.25">
      <c r="A63" s="2">
        <v>6</v>
      </c>
      <c r="B63" s="1" t="s">
        <v>61</v>
      </c>
    </row>
    <row r="64" spans="1:2" hidden="1" x14ac:dyDescent="0.25">
      <c r="A64" s="2">
        <v>6</v>
      </c>
      <c r="B64" s="1" t="s">
        <v>62</v>
      </c>
    </row>
    <row r="65" spans="1:2" hidden="1" x14ac:dyDescent="0.25">
      <c r="A65" s="2">
        <v>6</v>
      </c>
      <c r="B65" s="1" t="s">
        <v>63</v>
      </c>
    </row>
    <row r="66" spans="1:2" hidden="1" x14ac:dyDescent="0.25">
      <c r="A66" s="2">
        <v>6</v>
      </c>
      <c r="B66" s="1" t="s">
        <v>64</v>
      </c>
    </row>
    <row r="67" spans="1:2" hidden="1" x14ac:dyDescent="0.25">
      <c r="A67" s="2">
        <v>6</v>
      </c>
      <c r="B67" s="1" t="s">
        <v>65</v>
      </c>
    </row>
    <row r="68" spans="1:2" hidden="1" x14ac:dyDescent="0.25">
      <c r="A68" s="2">
        <v>6</v>
      </c>
      <c r="B68" s="1" t="s">
        <v>66</v>
      </c>
    </row>
    <row r="69" spans="1:2" hidden="1" x14ac:dyDescent="0.25">
      <c r="A69" s="2">
        <v>6</v>
      </c>
      <c r="B69" s="1" t="s">
        <v>67</v>
      </c>
    </row>
    <row r="70" spans="1:2" hidden="1" x14ac:dyDescent="0.25">
      <c r="A70" s="2">
        <v>6</v>
      </c>
      <c r="B70" t="s">
        <v>68</v>
      </c>
    </row>
    <row r="71" spans="1:2" hidden="1" x14ac:dyDescent="0.25">
      <c r="A71" s="2">
        <v>7</v>
      </c>
      <c r="B71" s="1" t="s">
        <v>73</v>
      </c>
    </row>
    <row r="72" spans="1:2" hidden="1" x14ac:dyDescent="0.25">
      <c r="A72" s="2">
        <v>7</v>
      </c>
      <c r="B72" s="1" t="s">
        <v>74</v>
      </c>
    </row>
    <row r="73" spans="1:2" hidden="1" x14ac:dyDescent="0.25">
      <c r="A73" s="2">
        <v>7</v>
      </c>
      <c r="B73" s="1" t="s">
        <v>75</v>
      </c>
    </row>
    <row r="74" spans="1:2" hidden="1" x14ac:dyDescent="0.25">
      <c r="A74" s="2">
        <v>8</v>
      </c>
      <c r="B74" s="1" t="s">
        <v>76</v>
      </c>
    </row>
    <row r="75" spans="1:2" hidden="1" x14ac:dyDescent="0.25">
      <c r="A75" s="2">
        <v>8</v>
      </c>
      <c r="B75" s="1" t="s">
        <v>77</v>
      </c>
    </row>
    <row r="76" spans="1:2" hidden="1" x14ac:dyDescent="0.25">
      <c r="A76" s="2">
        <v>8</v>
      </c>
      <c r="B76" s="1" t="s">
        <v>78</v>
      </c>
    </row>
    <row r="77" spans="1:2" hidden="1" x14ac:dyDescent="0.25">
      <c r="A77" s="2">
        <v>8</v>
      </c>
      <c r="B77" s="1" t="s">
        <v>79</v>
      </c>
    </row>
    <row r="78" spans="1:2" hidden="1" x14ac:dyDescent="0.25">
      <c r="A78" s="2">
        <v>8</v>
      </c>
      <c r="B78" s="1" t="s">
        <v>80</v>
      </c>
    </row>
    <row r="79" spans="1:2" hidden="1" x14ac:dyDescent="0.25">
      <c r="A79" s="2">
        <v>9</v>
      </c>
      <c r="B79" s="1" t="s">
        <v>142</v>
      </c>
    </row>
    <row r="80" spans="1:2" hidden="1" x14ac:dyDescent="0.25">
      <c r="A80" s="2">
        <v>9</v>
      </c>
      <c r="B80" s="1" t="s">
        <v>143</v>
      </c>
    </row>
    <row r="81" spans="1:2" hidden="1" x14ac:dyDescent="0.25">
      <c r="A81" s="2">
        <v>9</v>
      </c>
      <c r="B81" s="1" t="s">
        <v>144</v>
      </c>
    </row>
    <row r="82" spans="1:2" hidden="1" x14ac:dyDescent="0.25">
      <c r="A82" s="2">
        <v>9</v>
      </c>
      <c r="B82" s="1" t="s">
        <v>89</v>
      </c>
    </row>
    <row r="83" spans="1:2" hidden="1" x14ac:dyDescent="0.25">
      <c r="A83" s="2">
        <v>10</v>
      </c>
      <c r="B83" s="1" t="s">
        <v>81</v>
      </c>
    </row>
    <row r="84" spans="1:2" hidden="1" x14ac:dyDescent="0.25">
      <c r="A84" s="2">
        <v>10</v>
      </c>
      <c r="B84" s="1" t="s">
        <v>82</v>
      </c>
    </row>
    <row r="85" spans="1:2" hidden="1" x14ac:dyDescent="0.25">
      <c r="A85" s="2">
        <v>11</v>
      </c>
      <c r="B85" s="1" t="s">
        <v>51</v>
      </c>
    </row>
    <row r="86" spans="1:2" hidden="1" x14ac:dyDescent="0.25">
      <c r="A86" s="2">
        <v>12</v>
      </c>
      <c r="B86" s="1" t="s">
        <v>52</v>
      </c>
    </row>
    <row r="87" spans="1:2" hidden="1" x14ac:dyDescent="0.25">
      <c r="A87" s="2">
        <v>13</v>
      </c>
      <c r="B87" s="1" t="s">
        <v>45</v>
      </c>
    </row>
    <row r="88" spans="1:2" hidden="1" x14ac:dyDescent="0.25">
      <c r="A88" s="2">
        <v>13</v>
      </c>
      <c r="B88" s="1" t="s">
        <v>47</v>
      </c>
    </row>
    <row r="89" spans="1:2" hidden="1" x14ac:dyDescent="0.25">
      <c r="A89" s="2">
        <v>13</v>
      </c>
      <c r="B89" s="1" t="s">
        <v>48</v>
      </c>
    </row>
    <row r="90" spans="1:2" x14ac:dyDescent="0.25">
      <c r="A90" s="2">
        <v>14</v>
      </c>
      <c r="B90" s="1" t="s">
        <v>69</v>
      </c>
    </row>
    <row r="91" spans="1:2" x14ac:dyDescent="0.25">
      <c r="A91" s="2">
        <v>14</v>
      </c>
      <c r="B91" s="1" t="s">
        <v>70</v>
      </c>
    </row>
    <row r="92" spans="1:2" x14ac:dyDescent="0.25">
      <c r="A92" s="2">
        <v>14</v>
      </c>
      <c r="B92" s="1" t="s">
        <v>71</v>
      </c>
    </row>
    <row r="93" spans="1:2" x14ac:dyDescent="0.25">
      <c r="A93" s="2">
        <v>14</v>
      </c>
      <c r="B93" s="1" t="s">
        <v>90</v>
      </c>
    </row>
    <row r="94" spans="1:2" x14ac:dyDescent="0.25">
      <c r="A94" s="2">
        <v>14</v>
      </c>
      <c r="B94" s="1" t="s">
        <v>72</v>
      </c>
    </row>
    <row r="95" spans="1:2" x14ac:dyDescent="0.25">
      <c r="A95" s="2">
        <v>14</v>
      </c>
      <c r="B95" s="1" t="s">
        <v>92</v>
      </c>
    </row>
    <row r="96" spans="1:2" x14ac:dyDescent="0.25">
      <c r="A96" s="2">
        <v>14</v>
      </c>
      <c r="B96" s="1" t="s">
        <v>91</v>
      </c>
    </row>
  </sheetData>
  <autoFilter ref="A1:B96">
    <filterColumn colId="0">
      <filters>
        <filter val="14"/>
      </filters>
    </filterColumn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4"/>
  <sheetViews>
    <sheetView workbookViewId="0">
      <selection activeCell="B19" sqref="B19"/>
    </sheetView>
  </sheetViews>
  <sheetFormatPr baseColWidth="10" defaultRowHeight="15" x14ac:dyDescent="0.25"/>
  <cols>
    <col min="1" max="1" width="69.5703125" bestFit="1" customWidth="1"/>
  </cols>
  <sheetData>
    <row r="1" spans="1:1" x14ac:dyDescent="0.25">
      <c r="A1" t="s">
        <v>133</v>
      </c>
    </row>
    <row r="2" spans="1:1" x14ac:dyDescent="0.25">
      <c r="A2" s="1" t="s">
        <v>45</v>
      </c>
    </row>
    <row r="3" spans="1:1" x14ac:dyDescent="0.25">
      <c r="A3" s="1" t="s">
        <v>47</v>
      </c>
    </row>
    <row r="4" spans="1:1" x14ac:dyDescent="0.25">
      <c r="A4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24</vt:i4>
      </vt:variant>
    </vt:vector>
  </HeadingPairs>
  <TitlesOfParts>
    <vt:vector size="44" baseType="lpstr">
      <vt:lpstr>Relación de formatos</vt:lpstr>
      <vt:lpstr>A.F-G-5AUD. GESTION PROCES VIG</vt:lpstr>
      <vt:lpstr>A.F-G-6 GESTION PROCESO MACRO</vt:lpstr>
      <vt:lpstr>DATOS</vt:lpstr>
      <vt:lpstr>SECTORES</vt:lpstr>
      <vt:lpstr>PARTICIPACION</vt:lpstr>
      <vt:lpstr>CULTURA_RECREACION_DEPORTE</vt:lpstr>
      <vt:lpstr>SUJETOS</vt:lpstr>
      <vt:lpstr>SEGURIDAD_CONV_JUSTICIA</vt:lpstr>
      <vt:lpstr>EQUIDAD_GENERO</vt:lpstr>
      <vt:lpstr>GESTION_JURIDICA</vt:lpstr>
      <vt:lpstr>INTEGRACION_SOC</vt:lpstr>
      <vt:lpstr>DES_ECONOMICO</vt:lpstr>
      <vt:lpstr>HACIENDA</vt:lpstr>
      <vt:lpstr>EDUCACiON</vt:lpstr>
      <vt:lpstr>SERVICIOS_PUBLICOS</vt:lpstr>
      <vt:lpstr>GOBIERNO</vt:lpstr>
      <vt:lpstr>HABIT</vt:lpstr>
      <vt:lpstr>SALUD</vt:lpstr>
      <vt:lpstr>MOVI</vt:lpstr>
      <vt:lpstr>CULTURA_RECREACION_DEPORTE</vt:lpstr>
      <vt:lpstr>Dependencias</vt:lpstr>
      <vt:lpstr>DES_ECONOMICO</vt:lpstr>
      <vt:lpstr>EDUCACiON</vt:lpstr>
      <vt:lpstr>EQUIDAD_GENERO</vt:lpstr>
      <vt:lpstr>GESTION_JURIDICA</vt:lpstr>
      <vt:lpstr>GOBIERNO</vt:lpstr>
      <vt:lpstr>HABITAT_AMBIENTE</vt:lpstr>
      <vt:lpstr>HACIENDA</vt:lpstr>
      <vt:lpstr>Informes</vt:lpstr>
      <vt:lpstr>INTEGRACION_SOC</vt:lpstr>
      <vt:lpstr>m_entidades</vt:lpstr>
      <vt:lpstr>MOVILIDAD</vt:lpstr>
      <vt:lpstr>PARTICIPACION</vt:lpstr>
      <vt:lpstr>PERIODICIDAD</vt:lpstr>
      <vt:lpstr>QUEJAS</vt:lpstr>
      <vt:lpstr>SALUD</vt:lpstr>
      <vt:lpstr>SEGURIDAD_CONV_JUSTICIA</vt:lpstr>
      <vt:lpstr>SERVICIOS_PUBLICOS</vt:lpstr>
      <vt:lpstr>SI_NO</vt:lpstr>
      <vt:lpstr>'A.F-G-6 GESTION PROCESO MACRO'!Títulos_a_imprimir</vt:lpstr>
      <vt:lpstr>tp_informe</vt:lpstr>
      <vt:lpstr>V_AUDITORIAS</vt:lpstr>
      <vt:lpstr>V_SECTORES</vt:lpstr>
    </vt:vector>
  </TitlesOfParts>
  <Company>Auditoria Fiscal ante Contraloria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Jose Garay</dc:creator>
  <cp:lastModifiedBy>ANGELA PAOLA TIBOCHA GALVIS</cp:lastModifiedBy>
  <cp:lastPrinted>2018-07-27T15:45:17Z</cp:lastPrinted>
  <dcterms:created xsi:type="dcterms:W3CDTF">2017-11-02T19:34:26Z</dcterms:created>
  <dcterms:modified xsi:type="dcterms:W3CDTF">2018-07-31T13:59:42Z</dcterms:modified>
</cp:coreProperties>
</file>